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11025" tabRatio="807" firstSheet="3" activeTab="9"/>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 (1)" sheetId="10" r:id="rId10"/>
    <sheet name="detalierea cheltuielilor (2)" sheetId="11" r:id="rId11"/>
    <sheet name="detalierea cheltuielilor (3)" sheetId="12" r:id="rId12"/>
  </sheets>
  <externalReferences>
    <externalReference r:id="rId15"/>
    <externalReference r:id="rId16"/>
  </externalReferences>
  <definedNames>
    <definedName name="_xlnm.Print_Titles" localSheetId="0">'11'!$11:$21</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9">'detalierea cheltuielilor (1)'!$9:$11</definedName>
    <definedName name="_xlnm.Print_Titles" localSheetId="10">'detalierea cheltuielilor (2)'!$9:$11</definedName>
    <definedName name="_xlnm.Print_Titles" localSheetId="11">'detalierea cheltuielilor (3)'!$9:$11</definedName>
    <definedName name="_xlnm.Print_Area" localSheetId="0">'11'!$A$1:$J$243</definedName>
  </definedNames>
  <calcPr fullCalcOnLoad="1"/>
</workbook>
</file>

<file path=xl/sharedStrings.xml><?xml version="1.0" encoding="utf-8"?>
<sst xmlns="http://schemas.openxmlformats.org/spreadsheetml/2006/main" count="9894" uniqueCount="2596">
  <si>
    <t xml:space="preserve">EXCEDENT    98.10.96 </t>
  </si>
  <si>
    <t>EXCEDENT     (98.10.97)</t>
  </si>
  <si>
    <t>Transferuri din bugetele consiliilor locale şi judeţene pentru acordarea unor ajutoare către unităţile administrativ-teritoriale în situaţii de extremă dificultate</t>
  </si>
  <si>
    <t>51.01.24</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</si>
  <si>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</si>
  <si>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</si>
  <si>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</si>
  <si>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</si>
  <si>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</si>
  <si>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</si>
  <si>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</si>
  <si>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</si>
  <si>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</si>
  <si>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</si>
  <si>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</si>
  <si>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</si>
  <si>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</si>
  <si>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</si>
  <si>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</si>
  <si>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</si>
  <si>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</si>
  <si>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</si>
  <si>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</si>
  <si>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</si>
  <si>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</si>
  <si>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42.08</t>
  </si>
  <si>
    <t>Cofinanţare publică acordată în cadrul mecanismului SEE</t>
  </si>
  <si>
    <t>Încasări din rambursarea împrumuturilor acordate (cod40.10.15)</t>
  </si>
  <si>
    <t>Sume din excedentul bugetului local utilizate pentru finanţarea cheltuielilor secţiunii de dezvoltare**)</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</si>
  <si>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</si>
  <si>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</si>
  <si>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</si>
  <si>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</si>
  <si>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</si>
  <si>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</si>
  <si>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</si>
  <si>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</si>
  <si>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</si>
  <si>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</si>
  <si>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</si>
  <si>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</si>
  <si>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</si>
  <si>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</si>
  <si>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</si>
  <si>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</si>
  <si>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</si>
  <si>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VENITURII PROPRII (cod 00.02-11.02-37.02+00.15+00.16)</t>
  </si>
  <si>
    <t>Venituri din recuperarea cheltuielilor de judecata, imputatii si despagubiri</t>
  </si>
  <si>
    <t>Depozite speciale pentru constructii de locuinte</t>
  </si>
  <si>
    <t>Partea a III-a CHELTUIELI SOCIAL-CULTURALE (cod 65.06+66.06+67.06+68.06)</t>
  </si>
  <si>
    <t>Locuinte (cod 70.06.03.01+70.06.03.30)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</si>
  <si>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</si>
  <si>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</si>
  <si>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</si>
  <si>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</si>
  <si>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</si>
  <si>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</si>
  <si>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</si>
  <si>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</si>
  <si>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</si>
  <si>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</si>
  <si>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</si>
  <si>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</si>
  <si>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</si>
  <si>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</si>
  <si>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 xml:space="preserve">Venituri din proprietate  (cod 30.10.05+30.10.08+30.10.09+30.10.50) </t>
  </si>
  <si>
    <t>EXCEDENT    98.10.96 + 98.10.97</t>
  </si>
  <si>
    <t>Cheltuieli salariale in bani   (cod 10.01.01+10.01.03 la 10.01.08 +10.01.10 la 10.01.16 +10.01.30)</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</si>
  <si>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</si>
  <si>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</si>
  <si>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</si>
  <si>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</si>
  <si>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</si>
  <si>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</si>
  <si>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</si>
  <si>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</si>
  <si>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</si>
  <si>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</si>
  <si>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</si>
  <si>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</si>
  <si>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</si>
  <si>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</si>
  <si>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</si>
  <si>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</si>
  <si>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</si>
  <si>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</si>
  <si>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</si>
  <si>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</si>
  <si>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</si>
  <si>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Finantarea aeroporturilor de interes local</t>
  </si>
  <si>
    <t>67.02.03.12</t>
  </si>
  <si>
    <t>67.02.03.30</t>
  </si>
  <si>
    <t>Sport</t>
  </si>
  <si>
    <t>Tineret</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</si>
  <si>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</si>
  <si>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</si>
  <si>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</si>
  <si>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</si>
  <si>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</si>
  <si>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</si>
  <si>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</si>
  <si>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</si>
  <si>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</si>
  <si>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</si>
  <si>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</si>
  <si>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</si>
  <si>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</si>
  <si>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</si>
  <si>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</si>
  <si>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</si>
  <si>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</si>
  <si>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</si>
  <si>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</si>
  <si>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</si>
  <si>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</si>
  <si>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</si>
  <si>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</si>
  <si>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</si>
  <si>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</si>
  <si>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</si>
  <si>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</si>
  <si>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</si>
  <si>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</si>
  <si>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</si>
  <si>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</si>
  <si>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</si>
  <si>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</si>
  <si>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</si>
  <si>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</si>
  <si>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</si>
  <si>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</si>
  <si>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</si>
  <si>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</si>
  <si>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</si>
  <si>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</si>
  <si>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</si>
  <si>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</si>
  <si>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</si>
  <si>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</si>
  <si>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</si>
  <si>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</si>
  <si>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</si>
  <si>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</si>
  <si>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30.02.02</t>
  </si>
  <si>
    <t>30.02.03</t>
  </si>
  <si>
    <t>45.10.08.01</t>
  </si>
  <si>
    <t>45.10.08.02</t>
  </si>
  <si>
    <t>45.10.08.03</t>
  </si>
  <si>
    <t>45.10.15</t>
  </si>
  <si>
    <t>45.10.15.01</t>
  </si>
  <si>
    <t>45.10.15.02</t>
  </si>
  <si>
    <t>45.10.15.03</t>
  </si>
  <si>
    <t>VENITURI PROPRII (00.02-11.02-37.02+00.15+00.16)</t>
  </si>
  <si>
    <t xml:space="preserve">Dobanzi aferente datoriei publice externe locale </t>
  </si>
  <si>
    <t>30.03</t>
  </si>
  <si>
    <t>TITLUL XVI ÎMPRUMUTURI  (cod 80.03+80.30)</t>
  </si>
  <si>
    <t>TITLUL XVII RAMBURSARI DE CREDITE   (cod 81.01+81.02)</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</si>
  <si>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</si>
  <si>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</si>
  <si>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</si>
  <si>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</si>
  <si>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</si>
  <si>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</si>
  <si>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</si>
  <si>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</si>
  <si>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</si>
  <si>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</si>
  <si>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</si>
  <si>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</si>
  <si>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</si>
  <si>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</si>
  <si>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</si>
  <si>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</si>
  <si>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</si>
  <si>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</si>
  <si>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</si>
  <si>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</si>
  <si>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</si>
  <si>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</si>
  <si>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</si>
  <si>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</si>
  <si>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</si>
  <si>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</si>
  <si>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</si>
  <si>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</si>
  <si>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</si>
  <si>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</si>
  <si>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</si>
  <si>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</si>
  <si>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</si>
  <si>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</si>
  <si>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</si>
  <si>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</si>
  <si>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Venituri din dividende de la alţi plătitori*)</t>
  </si>
  <si>
    <t>74.07.05.02</t>
  </si>
  <si>
    <t>74.07.06</t>
  </si>
  <si>
    <t>Actiuni generale economice, comerciale si de munca (cod 80.07.01 )</t>
  </si>
  <si>
    <t>80.07</t>
  </si>
  <si>
    <t>80.07.01</t>
  </si>
  <si>
    <t>80.07.01.06</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</si>
  <si>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</si>
  <si>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</si>
  <si>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</si>
  <si>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</si>
  <si>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</si>
  <si>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</si>
  <si>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</si>
  <si>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</si>
  <si>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</si>
  <si>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</si>
  <si>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</si>
  <si>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</si>
  <si>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</si>
  <si>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</si>
  <si>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</si>
  <si>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</si>
  <si>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</si>
  <si>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</si>
  <si>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</si>
  <si>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</si>
  <si>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</si>
  <si>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</si>
  <si>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</si>
  <si>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</si>
  <si>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</si>
  <si>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</si>
  <si>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</si>
  <si>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</si>
  <si>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</si>
  <si>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</si>
  <si>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</si>
  <si>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</si>
  <si>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</si>
  <si>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CHELTUIELILE SECŢIUNII DE DEZVOLTARE (cod 50.02 + 59.02 + 63.02 + 70.02 +74.02+ 79.02)</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</si>
  <si>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</si>
  <si>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</si>
  <si>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</si>
  <si>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</si>
  <si>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</si>
  <si>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</si>
  <si>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</si>
  <si>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</si>
  <si>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</si>
  <si>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</si>
  <si>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</si>
  <si>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</si>
  <si>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</si>
  <si>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</si>
  <si>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</si>
  <si>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</si>
  <si>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</si>
  <si>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</si>
  <si>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</si>
  <si>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</si>
  <si>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</si>
  <si>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</si>
  <si>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</si>
  <si>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</si>
  <si>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</si>
  <si>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</si>
  <si>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</si>
  <si>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</si>
  <si>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</si>
  <si>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</si>
  <si>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</si>
  <si>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</si>
  <si>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</si>
  <si>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</si>
  <si>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</si>
  <si>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</si>
  <si>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</si>
  <si>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</si>
  <si>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</si>
  <si>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</si>
  <si>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</si>
  <si>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</si>
  <si>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</si>
  <si>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</si>
  <si>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</si>
  <si>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</si>
  <si>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</si>
  <si>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</si>
  <si>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</si>
  <si>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</si>
  <si>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</si>
  <si>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</si>
  <si>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</si>
  <si>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</si>
  <si>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</si>
  <si>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</si>
  <si>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</si>
  <si>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</si>
  <si>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</si>
  <si>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</si>
  <si>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</si>
  <si>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</si>
  <si>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</si>
  <si>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</si>
  <si>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</si>
  <si>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</si>
  <si>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</si>
  <si>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</si>
  <si>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</si>
  <si>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</si>
  <si>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</si>
  <si>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</si>
  <si>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</si>
  <si>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</si>
  <si>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</si>
  <si>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</si>
  <si>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</si>
  <si>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</si>
  <si>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</si>
  <si>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</si>
  <si>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</si>
  <si>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</si>
  <si>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</si>
  <si>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</si>
  <si>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</si>
  <si>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</si>
  <si>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</si>
  <si>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</si>
  <si>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</si>
  <si>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Invatamant (cod 65.06.03+65.06.04+65.06.05+65.06.07+65.06.11+65.06.50)</t>
  </si>
  <si>
    <t>Ordine publica si siguranta nationala(cod 61.06.03+ 61.06.05+61.06.50)</t>
  </si>
  <si>
    <t>Alte servicii publice generale  (cod 54.06.10+ 54.06.50)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</si>
  <si>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</si>
  <si>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</si>
  <si>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</si>
  <si>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</si>
  <si>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</si>
  <si>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</si>
  <si>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</si>
  <si>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</si>
  <si>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</si>
  <si>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</si>
  <si>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</si>
  <si>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</si>
  <si>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</si>
  <si>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</si>
  <si>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</si>
  <si>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</si>
  <si>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</si>
  <si>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</si>
  <si>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</si>
  <si>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</si>
  <si>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</si>
  <si>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</si>
  <si>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</si>
  <si>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</si>
  <si>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</si>
  <si>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</si>
  <si>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</si>
  <si>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</si>
  <si>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</si>
  <si>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</si>
  <si>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</si>
  <si>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</si>
  <si>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</si>
  <si>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</si>
  <si>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</si>
  <si>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</si>
  <si>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</si>
  <si>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</si>
  <si>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</si>
  <si>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</si>
  <si>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</si>
  <si>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</si>
  <si>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</si>
  <si>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</si>
  <si>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</si>
  <si>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</si>
  <si>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</si>
  <si>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</si>
  <si>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</si>
  <si>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</si>
  <si>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</si>
  <si>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</si>
  <si>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</si>
  <si>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</si>
  <si>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</si>
  <si>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</si>
  <si>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</si>
  <si>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</si>
  <si>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</si>
  <si>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</si>
  <si>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</si>
  <si>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</si>
  <si>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</si>
  <si>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</si>
  <si>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</si>
  <si>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Transferuri din bugetul local către bugetul județului pentru finanțarea claselor de învățământ de masă organizate în unitățile de învățământ special</t>
  </si>
  <si>
    <t>51.01.61</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</si>
  <si>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</si>
  <si>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</si>
  <si>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</si>
  <si>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</si>
  <si>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</si>
  <si>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</si>
  <si>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</si>
  <si>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</si>
  <si>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</si>
  <si>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</si>
  <si>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</si>
  <si>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</si>
  <si>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</si>
  <si>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</si>
  <si>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</si>
  <si>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</si>
  <si>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</si>
  <si>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</si>
  <si>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</si>
  <si>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</si>
  <si>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</si>
  <si>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</si>
  <si>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</si>
  <si>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</si>
  <si>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</si>
  <si>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</si>
  <si>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</si>
  <si>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</si>
  <si>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</si>
  <si>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</si>
  <si>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</si>
  <si>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</si>
  <si>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</si>
  <si>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</si>
  <si>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</si>
  <si>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</si>
  <si>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</si>
  <si>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</si>
  <si>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</si>
  <si>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</si>
  <si>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</si>
  <si>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</si>
  <si>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</si>
  <si>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</si>
  <si>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</si>
  <si>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</si>
  <si>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</si>
  <si>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</si>
  <si>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</si>
  <si>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</si>
  <si>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</si>
  <si>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</si>
  <si>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</si>
  <si>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</si>
  <si>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</si>
  <si>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</si>
  <si>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</si>
  <si>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</si>
  <si>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</si>
  <si>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</si>
  <si>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</si>
  <si>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</si>
  <si>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</si>
  <si>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</si>
  <si>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</si>
  <si>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Subvenţii de la bugetul de stat către bugetele locale pentru finantarea investitiilor în sănătate(cod 42.02.16.01+42.02.16.02+42.02.16.03)</t>
  </si>
  <si>
    <t>Programe pentru tineret</t>
  </si>
  <si>
    <t>Ordine publica si siguranta nationala   (cod 61.08.03+61.08.50)</t>
  </si>
  <si>
    <t>61.08</t>
  </si>
  <si>
    <t>Ordine publica    (cod 61.08.03.04)</t>
  </si>
  <si>
    <t>VENITURI PROPRII (00.02-11.02-37.02+00.16)</t>
  </si>
  <si>
    <t>71.01.30</t>
  </si>
  <si>
    <t>36.10.04</t>
  </si>
  <si>
    <t>Venituri din producerea riscurilor asigurate</t>
  </si>
  <si>
    <t>Excedentul secţiunii de funcţionare</t>
  </si>
  <si>
    <t>98.02.96</t>
  </si>
  <si>
    <t>Excedentul secţiunii de dezvoltare</t>
  </si>
  <si>
    <t>98.02.97</t>
  </si>
  <si>
    <t>Salubritate si gestiunea deseurilor (cod 74.07.05.01+74.07.05.02)</t>
  </si>
  <si>
    <t>74.07.05</t>
  </si>
  <si>
    <t>74.07.05.01</t>
  </si>
  <si>
    <t>A1.2.  IMPOZIT PE VENIT, PROFIT,  SI CASTIGURI DIN CAPITAL DE LA PERSOANE FIZICE                (cod 03.02+04.02)</t>
  </si>
  <si>
    <t xml:space="preserve">NOTA:    </t>
  </si>
  <si>
    <t>74.06.06</t>
  </si>
  <si>
    <t>CHELTUIELILE SECŢIUNII DE FUNCŢIONARE (cod 50.02 + 59.02 + 63.02 + 70.02 + 74.02 + 79.02)</t>
  </si>
  <si>
    <t>Subvenţii de la bugetul de stat către bugetele locale pentru finanţarea aparaturii medicale şi echipamentelor de comunicaţii în urgenţă în sănătate</t>
  </si>
  <si>
    <t>Învatamant postliceal</t>
  </si>
  <si>
    <t>65.07.05</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</si>
  <si>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</si>
  <si>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</si>
  <si>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</si>
  <si>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</si>
  <si>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</si>
  <si>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</si>
  <si>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</si>
  <si>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</si>
  <si>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</si>
  <si>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</si>
  <si>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</si>
  <si>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</si>
  <si>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</si>
  <si>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</si>
  <si>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</si>
  <si>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</si>
  <si>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</si>
  <si>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</si>
  <si>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</si>
  <si>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</si>
  <si>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</si>
  <si>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</si>
  <si>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</si>
  <si>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</si>
  <si>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</si>
  <si>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</si>
  <si>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</si>
  <si>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</si>
  <si>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</si>
  <si>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</si>
  <si>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</si>
  <si>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</si>
  <si>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</si>
  <si>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</si>
  <si>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</si>
  <si>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</si>
  <si>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</si>
  <si>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</si>
  <si>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</si>
  <si>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</si>
  <si>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</si>
  <si>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</si>
  <si>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</si>
  <si>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</si>
  <si>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</si>
  <si>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</si>
  <si>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</si>
  <si>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</si>
  <si>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</si>
  <si>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</si>
  <si>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</si>
  <si>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</si>
  <si>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</si>
  <si>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</si>
  <si>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</si>
  <si>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</si>
  <si>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</si>
  <si>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</si>
  <si>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</si>
  <si>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</si>
  <si>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</si>
  <si>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</si>
  <si>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</si>
  <si>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</si>
  <si>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</si>
  <si>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</si>
  <si>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</si>
  <si>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</si>
  <si>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</si>
  <si>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</si>
  <si>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</si>
  <si>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</si>
  <si>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</si>
  <si>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</si>
  <si>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</si>
  <si>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</si>
  <si>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</si>
  <si>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</si>
  <si>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</si>
  <si>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</si>
  <si>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</si>
  <si>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</si>
  <si>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</si>
  <si>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</si>
  <si>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</si>
  <si>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</si>
  <si>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</si>
  <si>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</si>
  <si>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</si>
  <si>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</si>
  <si>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</si>
  <si>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</si>
  <si>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</si>
  <si>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</si>
  <si>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</si>
  <si>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</si>
  <si>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</si>
  <si>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</si>
  <si>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</si>
  <si>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</si>
  <si>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</si>
  <si>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</si>
  <si>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</si>
  <si>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</si>
  <si>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</si>
  <si>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</si>
  <si>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</si>
  <si>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</si>
  <si>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</si>
  <si>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</si>
  <si>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</si>
  <si>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</si>
  <si>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</si>
  <si>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</si>
  <si>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</si>
  <si>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</si>
  <si>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</si>
  <si>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</si>
  <si>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</si>
  <si>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</si>
  <si>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</si>
  <si>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</si>
  <si>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</si>
  <si>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</si>
  <si>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</si>
  <si>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</si>
  <si>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</si>
  <si>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</si>
  <si>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</si>
  <si>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</si>
  <si>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</si>
  <si>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</si>
  <si>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</si>
  <si>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</si>
  <si>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</si>
  <si>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</si>
  <si>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</si>
  <si>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</si>
  <si>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</si>
  <si>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</si>
  <si>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</si>
  <si>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</si>
  <si>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</si>
  <si>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</si>
  <si>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</si>
  <si>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</si>
  <si>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</si>
  <si>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Transferuri voluntare, altele decât subvenţiile (cod 37.10.01+37.10.03+37.10.50)</t>
  </si>
  <si>
    <t>Subventii de la bugetul de stat (cod 42.10.11+42.10.43)</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</si>
  <si>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</si>
  <si>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</si>
  <si>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</si>
  <si>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</si>
  <si>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</si>
  <si>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</si>
  <si>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</si>
  <si>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</si>
  <si>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</si>
  <si>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</si>
  <si>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</si>
  <si>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</si>
  <si>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</si>
  <si>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</si>
  <si>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</si>
  <si>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</si>
  <si>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</si>
  <si>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</si>
  <si>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</si>
  <si>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</si>
  <si>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</si>
  <si>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</si>
  <si>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</si>
  <si>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</si>
  <si>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</si>
  <si>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</si>
  <si>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</si>
  <si>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</si>
  <si>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</si>
  <si>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</si>
  <si>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</si>
  <si>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</si>
  <si>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</si>
  <si>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</si>
  <si>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</si>
  <si>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</si>
  <si>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</si>
  <si>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</si>
  <si>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</si>
  <si>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</si>
  <si>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</si>
  <si>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</si>
  <si>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</si>
  <si>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</si>
  <si>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Nu se acorda tichete de masa personalului din cadrul sistemului bugetar, cu exceptia institutiilor finantate integral din venituri proprii</t>
  </si>
  <si>
    <t>TITLUL I  CHELTUIELI DE PERSONAL   (cod 10.01+10.02+10.03)</t>
  </si>
  <si>
    <t>66.08.06</t>
  </si>
  <si>
    <t>66.08.06.01</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</si>
  <si>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</si>
  <si>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</si>
  <si>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</si>
  <si>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</si>
  <si>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</si>
  <si>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</si>
  <si>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</si>
  <si>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</si>
  <si>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</si>
  <si>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</si>
  <si>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</si>
  <si>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</si>
  <si>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</si>
  <si>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</si>
  <si>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</si>
  <si>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</si>
  <si>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</si>
  <si>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</si>
  <si>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</si>
  <si>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</si>
  <si>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</si>
  <si>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</si>
  <si>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</si>
  <si>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</si>
  <si>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</si>
  <si>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</si>
  <si>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</si>
  <si>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</si>
  <si>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</si>
  <si>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</si>
  <si>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</si>
  <si>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</si>
  <si>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</si>
  <si>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</si>
  <si>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</si>
  <si>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</si>
  <si>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</si>
  <si>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</si>
  <si>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</si>
  <si>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</si>
  <si>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</si>
  <si>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</si>
  <si>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</si>
  <si>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</si>
  <si>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</si>
  <si>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</si>
  <si>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</si>
  <si>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</si>
  <si>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</si>
  <si>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</si>
  <si>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</si>
  <si>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</si>
  <si>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</si>
  <si>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</si>
  <si>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</si>
  <si>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</si>
  <si>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</si>
  <si>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</si>
  <si>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</si>
  <si>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</si>
  <si>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</si>
  <si>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</si>
  <si>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</si>
  <si>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</si>
  <si>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Asigurari si asistenta sociala ( cod 68.10.04 + 68.10.05 + 68.10.11 + 68.10.12 + 68.10.50)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</si>
  <si>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</si>
  <si>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</si>
  <si>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</si>
  <si>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</si>
  <si>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</si>
  <si>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</si>
  <si>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</si>
  <si>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</si>
  <si>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</si>
  <si>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</si>
  <si>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</si>
  <si>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</si>
  <si>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</si>
  <si>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</si>
  <si>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</si>
  <si>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</si>
  <si>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</si>
  <si>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</si>
  <si>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</si>
  <si>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</si>
  <si>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</si>
  <si>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</si>
  <si>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</si>
  <si>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</si>
  <si>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</si>
  <si>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</si>
  <si>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</si>
  <si>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</si>
  <si>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</si>
  <si>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</si>
  <si>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</si>
  <si>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</si>
  <si>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</si>
  <si>
    <t>18.02.50</t>
  </si>
  <si>
    <t>39.02.01</t>
  </si>
  <si>
    <t>39.02.07</t>
  </si>
  <si>
    <t xml:space="preserve">Burse </t>
  </si>
  <si>
    <t>59.01</t>
  </si>
  <si>
    <t>Fondul Presedintelui/Fondul conducatorului institutiei publice</t>
  </si>
  <si>
    <t>20.30.07</t>
  </si>
  <si>
    <t>Executarea silita a creantelor bugetare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</si>
  <si>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</si>
  <si>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</si>
  <si>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</si>
  <si>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</si>
  <si>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</si>
  <si>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</si>
  <si>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</si>
  <si>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</si>
  <si>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</si>
  <si>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</si>
  <si>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</si>
  <si>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</si>
  <si>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</si>
  <si>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</si>
  <si>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</si>
  <si>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</si>
  <si>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</si>
  <si>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</si>
  <si>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</si>
  <si>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</si>
  <si>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</si>
  <si>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</si>
  <si>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</si>
  <si>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</si>
  <si>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</si>
  <si>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</si>
  <si>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Ordonator principal de credite,</t>
  </si>
  <si>
    <t>Prevenirea excluderii sociale  (cod 68.08.15.02)</t>
  </si>
  <si>
    <t>68.08.15</t>
  </si>
  <si>
    <t>68.08.15.02</t>
  </si>
  <si>
    <t>Subventii primite de la bugetul de stat pentru finantarea investitiilor pentru institutii publice de asistenta sociala si unitati de asistenta medico-sociale</t>
  </si>
  <si>
    <t>Actiuni generale economice si comerciale (cod 80.06.01)</t>
  </si>
  <si>
    <t>80.06</t>
  </si>
  <si>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</si>
  <si>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</si>
  <si>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</si>
  <si>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</si>
  <si>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</si>
  <si>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</si>
  <si>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</si>
  <si>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</si>
  <si>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</si>
  <si>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</si>
  <si>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</si>
  <si>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</si>
  <si>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</si>
  <si>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</si>
  <si>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</si>
  <si>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</si>
  <si>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</si>
  <si>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</si>
  <si>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</si>
  <si>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</si>
  <si>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</si>
  <si>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</si>
  <si>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</si>
  <si>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</si>
  <si>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</si>
  <si>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</si>
  <si>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</si>
  <si>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</si>
  <si>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</si>
  <si>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</si>
  <si>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</si>
  <si>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</si>
  <si>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</si>
  <si>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</si>
  <si>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</si>
  <si>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</si>
  <si>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</si>
  <si>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</si>
  <si>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</si>
  <si>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</si>
  <si>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</si>
  <si>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</si>
  <si>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</si>
  <si>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</si>
  <si>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</si>
  <si>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</si>
  <si>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</si>
  <si>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</si>
  <si>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</si>
  <si>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TOTAL CHELTUIELI -SECTIUNEA DE FUNCȚIONARE (cod 50.07+59.07++63.07+70.07+74.07+79.07)</t>
  </si>
  <si>
    <t>SURSĂ DE FINANŢARE- TOTAL</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</si>
  <si>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</si>
  <si>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</si>
  <si>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</si>
  <si>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</si>
  <si>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</si>
  <si>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</si>
  <si>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</si>
  <si>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</si>
  <si>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</si>
  <si>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</si>
  <si>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</si>
  <si>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</si>
  <si>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</si>
  <si>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</si>
  <si>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</si>
  <si>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</si>
  <si>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</si>
  <si>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</si>
  <si>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</si>
  <si>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20.11</t>
  </si>
  <si>
    <t>Consultanta si expertiza</t>
  </si>
  <si>
    <t>20.12</t>
  </si>
  <si>
    <t>Pregatire profesionala</t>
  </si>
  <si>
    <t>20.13</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</si>
  <si>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</si>
  <si>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</si>
  <si>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</si>
  <si>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</si>
  <si>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</si>
  <si>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</si>
  <si>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</si>
  <si>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</si>
  <si>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</si>
  <si>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</si>
  <si>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</si>
  <si>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</si>
  <si>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</si>
  <si>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</si>
  <si>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</si>
  <si>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</si>
  <si>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</si>
  <si>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</si>
  <si>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</si>
  <si>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</si>
  <si>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</si>
  <si>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</si>
  <si>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</si>
  <si>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</si>
  <si>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</si>
  <si>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</si>
  <si>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</si>
  <si>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</si>
  <si>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</si>
  <si>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</si>
  <si>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</si>
  <si>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</si>
  <si>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</si>
  <si>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</si>
  <si>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</si>
  <si>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</si>
  <si>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</si>
  <si>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</si>
  <si>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</si>
  <si>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</si>
  <si>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Servicii culturale       (cod 67.02.03.02 la 67.02.03.08+67.02.03.12+67.02.03.30)</t>
  </si>
  <si>
    <t>56.15.02</t>
  </si>
  <si>
    <t>Partea a II-a APARARE, ORDINE PUBLICA, SI SIGURANTA NATIONALA(cod 60.06+61.06)</t>
  </si>
  <si>
    <t>Partea a IV-a SERVICII SI DEZVOLTARE PUBLICA, LOCUINTE, MEDIU SI APE( cod 70.06+74.06))</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</si>
  <si>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</si>
  <si>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</si>
  <si>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</si>
  <si>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</si>
  <si>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</si>
  <si>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</si>
  <si>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</si>
  <si>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</si>
  <si>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</si>
  <si>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</si>
  <si>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</si>
  <si>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</si>
  <si>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</si>
  <si>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</si>
  <si>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</si>
  <si>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</si>
  <si>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</si>
  <si>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</si>
  <si>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</si>
  <si>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</si>
  <si>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</si>
  <si>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</si>
  <si>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</si>
  <si>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</si>
  <si>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</si>
  <si>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</si>
  <si>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</si>
  <si>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</si>
  <si>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</si>
  <si>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</si>
  <si>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</si>
  <si>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</si>
  <si>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</si>
  <si>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</si>
  <si>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</si>
  <si>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</si>
  <si>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</si>
  <si>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</si>
  <si>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59.17</t>
  </si>
  <si>
    <t>Actiuni cu caracter stiintific si social-cultural</t>
  </si>
  <si>
    <t>59.22</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</si>
  <si>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</si>
  <si>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</si>
  <si>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</si>
  <si>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</si>
  <si>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</si>
  <si>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</si>
  <si>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</si>
  <si>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</si>
  <si>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</si>
  <si>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</si>
  <si>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</si>
  <si>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</si>
  <si>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</si>
  <si>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</si>
  <si>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</si>
  <si>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</si>
  <si>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</si>
  <si>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</si>
  <si>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</si>
  <si>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</si>
  <si>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</si>
  <si>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</si>
  <si>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</si>
  <si>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</si>
  <si>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</si>
  <si>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</si>
  <si>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</si>
  <si>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</si>
  <si>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</si>
  <si>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</si>
  <si>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</si>
  <si>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</si>
  <si>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</si>
  <si>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</si>
  <si>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</si>
  <si>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</si>
  <si>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</si>
  <si>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</si>
  <si>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</si>
  <si>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</si>
  <si>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</si>
  <si>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</si>
  <si>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</si>
  <si>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</si>
  <si>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</si>
  <si>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</si>
  <si>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</si>
  <si>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</si>
  <si>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</si>
  <si>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</si>
  <si>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</si>
  <si>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</si>
  <si>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</si>
  <si>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</si>
  <si>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</si>
  <si>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</si>
  <si>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</si>
  <si>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</si>
  <si>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</si>
  <si>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</si>
  <si>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</si>
  <si>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</si>
  <si>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</si>
  <si>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</si>
  <si>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</si>
  <si>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</si>
  <si>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</si>
  <si>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</si>
  <si>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</si>
  <si>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</si>
  <si>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</si>
  <si>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</si>
  <si>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</si>
  <si>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</si>
  <si>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</si>
  <si>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</si>
  <si>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</si>
  <si>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</si>
  <si>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</si>
  <si>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</si>
  <si>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</si>
  <si>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</si>
  <si>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</si>
  <si>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</si>
  <si>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</si>
  <si>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</si>
  <si>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</si>
  <si>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</si>
  <si>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</si>
  <si>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</si>
  <si>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</si>
  <si>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</si>
  <si>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</si>
  <si>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</si>
  <si>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</si>
  <si>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</si>
  <si>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</si>
  <si>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</si>
  <si>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</si>
  <si>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</si>
  <si>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</si>
  <si>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</si>
  <si>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</si>
  <si>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</si>
  <si>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</si>
  <si>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</si>
  <si>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</si>
  <si>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</si>
  <si>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</si>
  <si>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</si>
  <si>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</si>
  <si>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</si>
  <si>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</si>
  <si>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</si>
  <si>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</si>
  <si>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</si>
  <si>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</si>
  <si>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</si>
  <si>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</si>
  <si>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</si>
  <si>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</si>
  <si>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</si>
  <si>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</si>
  <si>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</si>
  <si>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</si>
  <si>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</si>
  <si>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</si>
  <si>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</si>
  <si>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</si>
  <si>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</si>
  <si>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</si>
  <si>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</si>
  <si>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</si>
  <si>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</si>
  <si>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</si>
  <si>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</si>
  <si>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</si>
  <si>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</si>
  <si>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</si>
  <si>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</si>
  <si>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</si>
  <si>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</si>
  <si>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</si>
  <si>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</si>
  <si>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</si>
  <si>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</si>
  <si>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</si>
  <si>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</si>
  <si>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</si>
  <si>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</si>
  <si>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</si>
  <si>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</si>
  <si>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</si>
  <si>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</si>
  <si>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</si>
  <si>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</si>
  <si>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</si>
  <si>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</si>
  <si>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</si>
  <si>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</si>
  <si>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</si>
  <si>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</si>
  <si>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</si>
  <si>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</si>
  <si>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</si>
  <si>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</si>
  <si>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</si>
  <si>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</si>
  <si>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</si>
  <si>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</si>
  <si>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</si>
  <si>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</si>
  <si>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</si>
  <si>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</si>
  <si>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</si>
  <si>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</si>
  <si>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</si>
  <si>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</si>
  <si>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</si>
  <si>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</si>
  <si>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42.02.51.02</t>
  </si>
  <si>
    <t>37.02.03</t>
  </si>
  <si>
    <t>37.02.04</t>
  </si>
  <si>
    <t>56.11</t>
  </si>
  <si>
    <t>56.11.01</t>
  </si>
  <si>
    <t>56.11.02</t>
  </si>
  <si>
    <t>56.11.03</t>
  </si>
  <si>
    <t>Sume aferente Fondului European de integrare a resortisantilor tarilor terte  ( 56.11.01 la 56.11.03)</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</si>
  <si>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</si>
  <si>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</si>
  <si>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</si>
  <si>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</si>
  <si>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</si>
  <si>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</si>
  <si>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</si>
  <si>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</si>
  <si>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</si>
  <si>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</si>
  <si>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</si>
  <si>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</si>
  <si>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</si>
  <si>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</si>
  <si>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</si>
  <si>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</si>
  <si>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Partea a IV-a  SERVICII SI DEZVOLTARE PUBLICA, LOCUINTE, MEDIU SI APE (cod 70.02+74.02)</t>
  </si>
  <si>
    <t>Venituri din prestari de servicii</t>
  </si>
  <si>
    <t>67.08.03</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</si>
  <si>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</si>
  <si>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</si>
  <si>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</si>
  <si>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</si>
  <si>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</si>
  <si>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</si>
  <si>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</si>
  <si>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</si>
  <si>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</si>
  <si>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</si>
  <si>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</si>
  <si>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</si>
  <si>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</si>
  <si>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</si>
  <si>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</si>
  <si>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</si>
  <si>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</si>
  <si>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</si>
  <si>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</si>
  <si>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</si>
  <si>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</si>
  <si>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</si>
  <si>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</si>
  <si>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</si>
  <si>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</si>
  <si>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</si>
  <si>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</si>
  <si>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</si>
  <si>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</si>
  <si>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</si>
  <si>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</si>
  <si>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</si>
  <si>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</si>
  <si>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</si>
  <si>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</si>
  <si>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</si>
  <si>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</si>
  <si>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</si>
  <si>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</si>
  <si>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</si>
  <si>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</si>
  <si>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</si>
  <si>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</si>
  <si>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</si>
  <si>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</si>
  <si>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</si>
  <si>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</si>
  <si>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</si>
  <si>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68.10.04</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</si>
  <si>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</si>
  <si>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</si>
  <si>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</si>
  <si>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</si>
  <si>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</si>
  <si>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</si>
  <si>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</si>
  <si>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</si>
  <si>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</si>
  <si>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</si>
  <si>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</si>
  <si>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</si>
  <si>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</si>
  <si>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</si>
  <si>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</si>
  <si>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</si>
  <si>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</si>
  <si>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</si>
  <si>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</si>
  <si>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</si>
  <si>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</si>
  <si>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</si>
  <si>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</si>
  <si>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</si>
  <si>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</si>
  <si>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</si>
  <si>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</si>
  <si>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</si>
  <si>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</si>
  <si>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</si>
  <si>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</si>
  <si>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</si>
  <si>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</si>
  <si>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</si>
  <si>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</si>
  <si>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</si>
  <si>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</si>
  <si>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</si>
  <si>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</si>
  <si>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</si>
  <si>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</si>
  <si>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</si>
  <si>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</si>
  <si>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</si>
  <si>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</si>
  <si>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</si>
  <si>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</si>
  <si>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</si>
  <si>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</si>
  <si>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</si>
  <si>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</si>
  <si>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</si>
  <si>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</si>
  <si>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</si>
  <si>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</si>
  <si>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</si>
  <si>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</si>
  <si>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</si>
  <si>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</si>
  <si>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</si>
  <si>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</si>
  <si>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</si>
  <si>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</si>
  <si>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</si>
  <si>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</si>
  <si>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</si>
  <si>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</si>
  <si>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</si>
  <si>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</si>
  <si>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</si>
  <si>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</si>
  <si>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</si>
  <si>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</si>
  <si>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</si>
  <si>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</si>
  <si>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</si>
  <si>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</si>
  <si>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</si>
  <si>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</si>
  <si>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</si>
  <si>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</si>
  <si>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</si>
  <si>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</si>
  <si>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</si>
  <si>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</si>
  <si>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</si>
  <si>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</si>
  <si>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</si>
  <si>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</si>
  <si>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</si>
  <si>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</si>
  <si>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</si>
  <si>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</si>
  <si>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</si>
  <si>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</si>
  <si>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</si>
  <si>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</si>
  <si>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</si>
  <si>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</si>
  <si>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</si>
  <si>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</si>
  <si>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</si>
  <si>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</si>
  <si>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</si>
  <si>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</si>
  <si>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</si>
  <si>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</si>
  <si>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</si>
  <si>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</si>
  <si>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</si>
  <si>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</si>
  <si>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</si>
  <si>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</si>
  <si>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</si>
  <si>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</si>
  <si>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</si>
  <si>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</si>
  <si>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</si>
  <si>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</si>
  <si>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</si>
  <si>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</si>
  <si>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</si>
  <si>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</si>
  <si>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</si>
  <si>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</si>
  <si>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</si>
  <si>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</si>
  <si>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</si>
  <si>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</si>
  <si>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</si>
  <si>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</si>
  <si>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</si>
  <si>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</si>
  <si>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</si>
  <si>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</si>
  <si>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</si>
  <si>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</si>
  <si>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</si>
  <si>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</si>
  <si>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</si>
  <si>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45.08</t>
  </si>
  <si>
    <t>Mecanismul financiar SEE *)   (cod 45.08.17.03)</t>
  </si>
  <si>
    <t>45.08.17</t>
  </si>
  <si>
    <t>Prefinantare</t>
  </si>
  <si>
    <t>45.08.17.03</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</si>
  <si>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</si>
  <si>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</si>
  <si>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</si>
  <si>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</si>
  <si>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</si>
  <si>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</si>
  <si>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Alimentare cu apa si amenajari hidrotehnice (cod 70.07.05.01+70.07.05.02)</t>
  </si>
  <si>
    <t>70.07.05</t>
  </si>
  <si>
    <t>70.07.05.01</t>
  </si>
  <si>
    <t>70.07.05.02</t>
  </si>
  <si>
    <t>70.07.06</t>
  </si>
  <si>
    <t>70.07.07</t>
  </si>
  <si>
    <t>70.07.50</t>
  </si>
  <si>
    <t>74.07</t>
  </si>
  <si>
    <t>43.10.09</t>
  </si>
  <si>
    <t>40.03</t>
  </si>
  <si>
    <t xml:space="preserve">                                                                                                                          </t>
  </si>
  <si>
    <t>71.01.03</t>
  </si>
  <si>
    <t xml:space="preserve">Alte active fixe </t>
  </si>
  <si>
    <t>67.07.03.04</t>
  </si>
  <si>
    <t>67.07.03.05</t>
  </si>
  <si>
    <t>67.07.03.06</t>
  </si>
  <si>
    <t>67.07.03.07</t>
  </si>
  <si>
    <t>67.07.03.08</t>
  </si>
  <si>
    <t>67.07.03.12</t>
  </si>
  <si>
    <t>67.07.03.30</t>
  </si>
  <si>
    <t>67.07.50</t>
  </si>
  <si>
    <t>68.07</t>
  </si>
  <si>
    <t>68.07.04</t>
  </si>
  <si>
    <t>68.07.06</t>
  </si>
  <si>
    <t>37.08</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</si>
  <si>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</si>
  <si>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</si>
  <si>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</si>
  <si>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</si>
  <si>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</si>
  <si>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</si>
  <si>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</si>
  <si>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</si>
  <si>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</si>
  <si>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</si>
  <si>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</si>
  <si>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</si>
  <si>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</si>
  <si>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</si>
  <si>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</si>
  <si>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</si>
  <si>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</si>
  <si>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</si>
  <si>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</si>
  <si>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</si>
  <si>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</si>
  <si>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</si>
  <si>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</si>
  <si>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</si>
  <si>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</si>
  <si>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</si>
  <si>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</si>
  <si>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</si>
  <si>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</si>
  <si>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42.02.15</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</si>
  <si>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</si>
  <si>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</si>
  <si>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</si>
  <si>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</si>
  <si>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</si>
  <si>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</si>
  <si>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</si>
  <si>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</si>
  <si>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</si>
  <si>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</si>
  <si>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</si>
  <si>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</si>
  <si>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</si>
  <si>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</si>
  <si>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</si>
  <si>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</si>
  <si>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</si>
  <si>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</si>
  <si>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</si>
  <si>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</si>
  <si>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</si>
  <si>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</si>
  <si>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</si>
  <si>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</si>
  <si>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</si>
  <si>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</si>
  <si>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</si>
  <si>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</si>
  <si>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</si>
  <si>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</si>
  <si>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</si>
  <si>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</si>
  <si>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</si>
  <si>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</si>
  <si>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</si>
  <si>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</si>
  <si>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</si>
  <si>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</si>
  <si>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</si>
  <si>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</si>
  <si>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</si>
  <si>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</si>
  <si>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</si>
  <si>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</si>
  <si>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</si>
  <si>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</si>
  <si>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</si>
  <si>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</si>
  <si>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</si>
  <si>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</si>
  <si>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</si>
  <si>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</si>
  <si>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</si>
  <si>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</si>
  <si>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</si>
  <si>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</si>
  <si>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</si>
  <si>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</si>
  <si>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</si>
  <si>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</si>
  <si>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</si>
  <si>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</si>
  <si>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</si>
  <si>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</si>
  <si>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</si>
  <si>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</si>
  <si>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</si>
  <si>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</si>
  <si>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</si>
  <si>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</si>
  <si>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</si>
  <si>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</si>
  <si>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</si>
  <si>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</si>
  <si>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</si>
  <si>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</si>
  <si>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</si>
  <si>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</si>
  <si>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</si>
  <si>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</si>
  <si>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</si>
  <si>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</si>
  <si>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</si>
  <si>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</si>
  <si>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</si>
  <si>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</si>
  <si>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</si>
  <si>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</si>
  <si>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</si>
  <si>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</si>
  <si>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</si>
  <si>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</si>
  <si>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</si>
  <si>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</si>
  <si>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</si>
  <si>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</si>
  <si>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</si>
  <si>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</si>
  <si>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</si>
  <si>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</si>
  <si>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</si>
  <si>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</si>
  <si>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</si>
  <si>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</si>
  <si>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</si>
  <si>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</si>
  <si>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</si>
  <si>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</si>
  <si>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</si>
  <si>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</si>
  <si>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</si>
  <si>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</si>
  <si>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</si>
  <si>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</si>
  <si>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</si>
  <si>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</si>
  <si>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</si>
  <si>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</si>
  <si>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</si>
  <si>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</si>
  <si>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</si>
  <si>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</si>
  <si>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</si>
  <si>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</si>
  <si>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</si>
  <si>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</si>
  <si>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</si>
  <si>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</si>
  <si>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</si>
  <si>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</si>
  <si>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</si>
  <si>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</si>
  <si>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</si>
  <si>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</si>
  <si>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</si>
  <si>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</si>
  <si>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</si>
  <si>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</si>
  <si>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</si>
  <si>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</si>
  <si>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</si>
  <si>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49.10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</si>
  <si>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</si>
  <si>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</si>
  <si>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</si>
  <si>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</si>
  <si>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</si>
  <si>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</si>
  <si>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</si>
  <si>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</si>
  <si>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</si>
  <si>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</si>
  <si>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</si>
  <si>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</si>
  <si>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</si>
  <si>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</si>
  <si>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</si>
  <si>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</si>
  <si>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</si>
  <si>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</si>
  <si>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</si>
  <si>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</si>
  <si>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</si>
  <si>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</si>
  <si>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Retehnologizarea centralelor termice şi electrice  de termoficare</t>
  </si>
  <si>
    <t>Planuri si  regulamente de urbanism</t>
  </si>
  <si>
    <t>Invatamant profesional</t>
  </si>
  <si>
    <t>74.02.05.02</t>
  </si>
  <si>
    <t>84.02.03.02</t>
  </si>
  <si>
    <t>30.01</t>
  </si>
  <si>
    <t>Dobanzi aferente datoriei publice interne directe</t>
  </si>
  <si>
    <t>30.01.01</t>
  </si>
  <si>
    <t>Transferuri catre instituţii publice</t>
  </si>
  <si>
    <t>51.01.01</t>
  </si>
  <si>
    <t>Subvenţii pentru acoperirea diferenţelor de preţ şi tarif</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</si>
  <si>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</si>
  <si>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</si>
  <si>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</si>
  <si>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</si>
  <si>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</si>
  <si>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</si>
  <si>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</si>
  <si>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</si>
  <si>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</si>
  <si>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</si>
  <si>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</si>
  <si>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</si>
  <si>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</si>
  <si>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</si>
  <si>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</si>
  <si>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</si>
  <si>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</si>
  <si>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</si>
  <si>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</si>
  <si>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</si>
  <si>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</si>
  <si>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</si>
  <si>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</si>
  <si>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</si>
  <si>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</si>
  <si>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</si>
  <si>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</si>
  <si>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</si>
  <si>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</si>
  <si>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</si>
  <si>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</si>
  <si>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</si>
  <si>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</si>
  <si>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</si>
  <si>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</si>
  <si>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</si>
  <si>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</si>
  <si>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</si>
  <si>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</si>
  <si>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</si>
  <si>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</si>
  <si>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</si>
  <si>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</si>
  <si>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</si>
  <si>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</si>
  <si>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</si>
  <si>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</si>
  <si>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</si>
  <si>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</si>
  <si>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</si>
  <si>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</si>
  <si>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</si>
  <si>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</si>
  <si>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</si>
  <si>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</si>
  <si>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</si>
  <si>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</si>
  <si>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</si>
  <si>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</si>
  <si>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</si>
  <si>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</si>
  <si>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</si>
  <si>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</si>
  <si>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</si>
  <si>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</si>
  <si>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</si>
  <si>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</si>
  <si>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</si>
  <si>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</si>
  <si>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</si>
  <si>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</si>
  <si>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</si>
  <si>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</si>
  <si>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</si>
  <si>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</si>
  <si>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</si>
  <si>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</si>
  <si>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</si>
  <si>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</si>
  <si>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</si>
  <si>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</si>
  <si>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</si>
  <si>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</si>
  <si>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</si>
  <si>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</si>
  <si>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</si>
  <si>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</si>
  <si>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</si>
  <si>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</si>
  <si>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98.10.97</t>
  </si>
  <si>
    <t>99.10.96</t>
  </si>
  <si>
    <t>99.10.97</t>
  </si>
  <si>
    <t>54.06.50</t>
  </si>
  <si>
    <t>54.06</t>
  </si>
  <si>
    <t>54.07</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</si>
  <si>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</si>
  <si>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</si>
  <si>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</si>
  <si>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</si>
  <si>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</si>
  <si>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</si>
  <si>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</si>
  <si>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</si>
  <si>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</si>
  <si>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</si>
  <si>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 xml:space="preserve">TITLUL VI TRANSFERURI INTRE UNITATI ALE ADMINISTRATIEI PUBLICE  (cod 51.01) </t>
  </si>
  <si>
    <t>51 SF</t>
  </si>
  <si>
    <t>51.01</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</si>
  <si>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</si>
  <si>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</si>
  <si>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</si>
  <si>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</si>
  <si>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</si>
  <si>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</si>
  <si>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</si>
  <si>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</si>
  <si>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</si>
  <si>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</si>
  <si>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</si>
  <si>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</si>
  <si>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</si>
  <si>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</si>
  <si>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</si>
  <si>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</si>
  <si>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</si>
  <si>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</si>
  <si>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</si>
  <si>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</si>
  <si>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</si>
  <si>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</si>
  <si>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</si>
  <si>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</si>
  <si>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</si>
  <si>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</si>
  <si>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</si>
  <si>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</si>
  <si>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</si>
  <si>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</si>
  <si>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</si>
  <si>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</si>
  <si>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</si>
  <si>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</si>
  <si>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</si>
  <si>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</si>
  <si>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 xml:space="preserve"> Sumele prevăzute la titlul XVIII "Plati efectuate in anii precedenti si recuperate in anul curent" vor fi evidenţiate cu semnul minus "-"</t>
  </si>
  <si>
    <t>A1.2.  IMPOZIT PE VENIT, PROFIT,  SI CASTIGURI DIN CAPITAL DE LA PERSOANE FIZICE (cod 03.02+04.02)</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</si>
  <si>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</si>
  <si>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</si>
  <si>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</si>
  <si>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</si>
  <si>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</si>
  <si>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</si>
  <si>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</si>
  <si>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</si>
  <si>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</si>
  <si>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</si>
  <si>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</si>
  <si>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</si>
  <si>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</si>
  <si>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</si>
  <si>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</si>
  <si>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</si>
  <si>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</si>
  <si>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</si>
  <si>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</si>
  <si>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</si>
  <si>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</si>
  <si>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</si>
  <si>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</si>
  <si>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</si>
  <si>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</si>
  <si>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</si>
  <si>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</si>
  <si>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</si>
  <si>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</si>
  <si>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</si>
  <si>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</si>
  <si>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</si>
  <si>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</si>
  <si>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</si>
  <si>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</si>
  <si>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</si>
  <si>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</si>
  <si>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</si>
  <si>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</si>
  <si>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</si>
  <si>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</si>
  <si>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</si>
  <si>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</si>
  <si>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</si>
  <si>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</si>
  <si>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</si>
  <si>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</si>
  <si>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</si>
  <si>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</si>
  <si>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</si>
  <si>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</si>
  <si>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</si>
  <si>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</si>
  <si>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</si>
  <si>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</si>
  <si>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</si>
  <si>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</si>
  <si>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</si>
  <si>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</si>
  <si>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</si>
  <si>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</si>
  <si>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</si>
  <si>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</si>
  <si>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</si>
  <si>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</si>
  <si>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</si>
  <si>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</si>
  <si>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</si>
  <si>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</si>
  <si>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</si>
  <si>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</si>
  <si>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</si>
  <si>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</si>
  <si>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</si>
  <si>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</si>
  <si>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</si>
  <si>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</si>
  <si>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</si>
  <si>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JUDEŢUL:</t>
  </si>
  <si>
    <t>Turism</t>
  </si>
  <si>
    <t>81.02.06</t>
  </si>
  <si>
    <t>10.03</t>
  </si>
  <si>
    <t>Contributii de asigurari sociale de stat</t>
  </si>
  <si>
    <t>10.03.01</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</si>
  <si>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</si>
  <si>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</si>
  <si>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</si>
  <si>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</si>
  <si>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</si>
  <si>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</si>
  <si>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</si>
  <si>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</si>
  <si>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</si>
  <si>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Învatamânt secundar ( cod 65.10.04.01 la  cod 65.10.04.03)</t>
  </si>
  <si>
    <t>65.10.04</t>
  </si>
  <si>
    <t>65.10.04.01</t>
  </si>
  <si>
    <t>65.10.04.02</t>
  </si>
  <si>
    <t>65.10.04.03</t>
  </si>
  <si>
    <t>65.10.05</t>
  </si>
  <si>
    <t>Învatamânt  nedefinibil prin nivel ( COD 65.10.07.04)</t>
  </si>
  <si>
    <t>65.10.07</t>
  </si>
  <si>
    <t>65.10.07.04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</si>
  <si>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</si>
  <si>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</si>
  <si>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</si>
  <si>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</si>
  <si>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</si>
  <si>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</si>
  <si>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</si>
  <si>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</si>
  <si>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</si>
  <si>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</si>
  <si>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</si>
  <si>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</si>
  <si>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</si>
  <si>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</si>
  <si>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</si>
  <si>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</si>
  <si>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</si>
  <si>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</si>
  <si>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</si>
  <si>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81.02.02</t>
  </si>
  <si>
    <t>*)</t>
  </si>
  <si>
    <t xml:space="preserve">Finanţarea naţională </t>
  </si>
  <si>
    <t xml:space="preserve">Finanţarea externa nerambursabila  </t>
  </si>
  <si>
    <t xml:space="preserve">Cheltuieli neeligibile </t>
  </si>
  <si>
    <t>Cheltuieli neeligibile</t>
  </si>
  <si>
    <t xml:space="preserve">Venituri din prestari de servicii si alte activitati (cod 33.10.05+33.10.08+33.10.09+33.10.13+33.10.14+33.10.16+33.10.17+33.10.19+33.10.20+33.10.21+33.10.30 la 33.10.32+33.10.50) </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</si>
  <si>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</si>
  <si>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</si>
  <si>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</si>
  <si>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</si>
  <si>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</si>
  <si>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</si>
  <si>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</si>
  <si>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</si>
  <si>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</si>
  <si>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</si>
  <si>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</si>
  <si>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</si>
  <si>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 xml:space="preserve">BUGETUL LOCAL DETALIAT LA VENITURI PE CAPITOLE ŞI SUBCAPITOLE </t>
  </si>
  <si>
    <t xml:space="preserve">FORMULAR: </t>
  </si>
  <si>
    <t xml:space="preserve">  - mii lei -</t>
  </si>
  <si>
    <t>Cod rând</t>
  </si>
  <si>
    <t xml:space="preserve">Bugetul  local </t>
  </si>
  <si>
    <t>67.07.05.03</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</si>
  <si>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</si>
  <si>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</si>
  <si>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</si>
  <si>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</si>
  <si>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</si>
  <si>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</si>
  <si>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</si>
  <si>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</si>
  <si>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</si>
  <si>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</si>
  <si>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</si>
  <si>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</si>
  <si>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</si>
  <si>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</si>
  <si>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</si>
  <si>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</si>
  <si>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</si>
  <si>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</si>
  <si>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57.02</t>
  </si>
  <si>
    <t xml:space="preserve"> Ajutoare sociale in numerar</t>
  </si>
  <si>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</si>
  <si>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</si>
  <si>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</si>
  <si>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</si>
  <si>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</si>
  <si>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</si>
  <si>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</si>
  <si>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</si>
  <si>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</si>
  <si>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</si>
  <si>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</si>
  <si>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</si>
  <si>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</si>
  <si>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</si>
  <si>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</si>
  <si>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</si>
  <si>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</si>
  <si>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Programe comunitare finantate in perioada 2007-2013  (cod 45.02.15.01+45.02.15.02+45.02.15.03+45.02.15.04) *)</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</si>
  <si>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</si>
  <si>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</si>
  <si>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</si>
  <si>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</si>
  <si>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</si>
  <si>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</si>
  <si>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</si>
  <si>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Programul de cooperare elvetiano-roman vizand reducerea disparitatilor economice si sociale in cadrul Uniunii Europene extinse (cod 45.02.19.01+45.02.19.02+45.02.19.04) *)</t>
  </si>
  <si>
    <t>45.02.20.04</t>
  </si>
  <si>
    <t>Asistenţă tehnică pentru mecanismele financiare SEE (cod 45.02.20.01+45.02.20.02+45.02.20.03+45.02.20.04) *)</t>
  </si>
  <si>
    <t xml:space="preserve">Reparaţii capitale aferente activelor fixe   </t>
  </si>
  <si>
    <t xml:space="preserve">Indemnizatii de delegare </t>
  </si>
  <si>
    <t>10.01.13</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</si>
  <si>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</si>
  <si>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</si>
  <si>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</si>
  <si>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</si>
  <si>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</si>
  <si>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</si>
  <si>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</si>
  <si>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</si>
  <si>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</si>
  <si>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</si>
  <si>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</si>
  <si>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</si>
  <si>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</si>
  <si>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</si>
  <si>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</si>
  <si>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</si>
  <si>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</si>
  <si>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</si>
  <si>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</si>
  <si>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</si>
  <si>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</si>
  <si>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</si>
  <si>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</si>
  <si>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</si>
  <si>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</si>
  <si>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</si>
  <si>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</si>
  <si>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</si>
  <si>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</si>
  <si>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</si>
  <si>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</si>
  <si>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</si>
  <si>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</si>
  <si>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</si>
  <si>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</si>
  <si>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</si>
  <si>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</si>
  <si>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</si>
  <si>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</si>
  <si>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</si>
  <si>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</si>
  <si>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</si>
  <si>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</si>
  <si>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</si>
  <si>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</si>
  <si>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</si>
  <si>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</si>
  <si>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</si>
  <si>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</si>
  <si>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</si>
  <si>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</si>
  <si>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</si>
  <si>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</si>
  <si>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</si>
  <si>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</si>
  <si>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</si>
  <si>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</si>
  <si>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</si>
  <si>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</si>
  <si>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</si>
  <si>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</si>
  <si>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</si>
  <si>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</si>
  <si>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</si>
  <si>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</si>
  <si>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</si>
  <si>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</si>
  <si>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</si>
  <si>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</si>
  <si>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</si>
  <si>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</si>
  <si>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</si>
  <si>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</si>
  <si>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</si>
  <si>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</si>
  <si>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</si>
  <si>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</si>
  <si>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</si>
  <si>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</si>
  <si>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</si>
  <si>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</si>
  <si>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</si>
  <si>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</si>
  <si>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</si>
  <si>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</si>
  <si>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</si>
  <si>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</si>
  <si>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</si>
  <si>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</si>
  <si>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</si>
  <si>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</si>
  <si>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</si>
  <si>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</si>
  <si>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</si>
  <si>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</si>
  <si>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</si>
  <si>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</si>
  <si>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</si>
  <si>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</si>
  <si>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</si>
  <si>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</si>
  <si>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</si>
  <si>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</si>
  <si>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</si>
  <si>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</si>
  <si>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</si>
  <si>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</si>
  <si>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</si>
  <si>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</si>
  <si>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</si>
  <si>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</si>
  <si>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</si>
  <si>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</si>
  <si>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</si>
  <si>
    <t>Sume aferente creditelor externe (cod41.06.03.01+41.06.03.02)</t>
  </si>
  <si>
    <t>Meteorologie</t>
  </si>
  <si>
    <t>20.21</t>
  </si>
  <si>
    <t>Finantarea actiunilor din domeniul apelor</t>
  </si>
  <si>
    <t>20.22</t>
  </si>
  <si>
    <t>Prevenirea si combaterea inundatiilor si ingheturilor</t>
  </si>
  <si>
    <t>20.23</t>
  </si>
  <si>
    <t>20.24</t>
  </si>
  <si>
    <t>Comisioane  si alte costuri aferente imprumuturilor externe</t>
  </si>
  <si>
    <t>20.24.01</t>
  </si>
  <si>
    <t>Comisioane  si alte costuri aferente imprumuturilor interne</t>
  </si>
  <si>
    <t>20.24.02</t>
  </si>
  <si>
    <t xml:space="preserve">Actiuni de sanatate  </t>
  </si>
  <si>
    <t>51.01.03</t>
  </si>
  <si>
    <t>Agricultura, silvicultura, piscicultura si vanatoare (cod 83.10.03+83.10.04+83.10.50)</t>
  </si>
  <si>
    <t>Învatamânt  nedefinibil prin nivel (cod 65.06.07.04)</t>
  </si>
  <si>
    <t>65.06.07</t>
  </si>
  <si>
    <t>65.06.07.04</t>
  </si>
  <si>
    <t>65.06.50</t>
  </si>
  <si>
    <t>66.06</t>
  </si>
  <si>
    <t>66.06.06</t>
  </si>
  <si>
    <t>66.06.06.01</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</si>
  <si>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</si>
  <si>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</si>
  <si>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</si>
  <si>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</si>
  <si>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</si>
  <si>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</si>
  <si>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</si>
  <si>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</si>
  <si>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</si>
  <si>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</si>
  <si>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</si>
  <si>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</si>
  <si>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</si>
  <si>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</si>
  <si>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</si>
  <si>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</si>
  <si>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</si>
  <si>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</si>
  <si>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</si>
  <si>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</si>
  <si>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</si>
  <si>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</si>
  <si>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</si>
  <si>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</si>
  <si>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</si>
  <si>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</si>
  <si>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</si>
  <si>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</si>
  <si>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</si>
  <si>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</si>
  <si>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</si>
  <si>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</si>
  <si>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</si>
  <si>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</si>
  <si>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</si>
  <si>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</si>
  <si>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</si>
  <si>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</si>
  <si>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</si>
  <si>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</si>
  <si>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</si>
  <si>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</si>
  <si>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</si>
  <si>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</si>
  <si>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</si>
  <si>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</si>
  <si>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</si>
  <si>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</si>
  <si>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</si>
  <si>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</si>
  <si>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</si>
  <si>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</si>
  <si>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Servicii recreative si sportive   (cod 67.07.05.01+67.07.05.02+67.07.05.03 )</t>
  </si>
  <si>
    <t>Servicii medicale in unitati sanitare cu paturi (cod 66.07.06.01+66.07.06.03)</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</si>
  <si>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</si>
  <si>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</si>
  <si>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</si>
  <si>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</si>
  <si>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</si>
  <si>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</si>
  <si>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</si>
  <si>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</si>
  <si>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</si>
  <si>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</si>
  <si>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</si>
  <si>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</si>
  <si>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</si>
  <si>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</si>
  <si>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</si>
  <si>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</si>
  <si>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</si>
  <si>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</si>
  <si>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JUDEŢUL:____________</t>
  </si>
  <si>
    <t>Servicii religioase</t>
  </si>
  <si>
    <t>Autoritati publice si actiuni externe   (cod 51.02.01)</t>
  </si>
  <si>
    <t>VII. REZERVE, EXCEDENT / DEFICIT (99.07)</t>
  </si>
  <si>
    <t>96.07</t>
  </si>
  <si>
    <t>99.07</t>
  </si>
  <si>
    <t>74.06</t>
  </si>
  <si>
    <t>Ajutoare pentru daune provocate de calamităţile naturale</t>
  </si>
  <si>
    <t>SURSĂ DE FINANŢARE -SECȚIUNEA DE FUNCȚIONARE</t>
  </si>
  <si>
    <t>SURSĂ DE FINANŢARE-TOTAL</t>
  </si>
  <si>
    <t>SURSĂ DE FINANŢARE -SECȚIUNEA DE DEZVOLTARE</t>
  </si>
  <si>
    <t>TOTAL CHELTUIELI  (cod 50.07+59.07++63.07+70.07+74.07+79.07)</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</si>
  <si>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</si>
  <si>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</si>
  <si>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</si>
  <si>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</si>
  <si>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</si>
  <si>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</si>
  <si>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</si>
  <si>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</si>
  <si>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</si>
  <si>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</si>
  <si>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</si>
  <si>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</si>
  <si>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Agricultura ( cod 83.10.03.07+83.10.03.30)</t>
  </si>
  <si>
    <t>C.   VENITURI NEFISCALE ( cod 00.14)</t>
  </si>
  <si>
    <t>Spitale generale</t>
  </si>
  <si>
    <t>Impozit pe profit        (cod 01.02.01)</t>
  </si>
  <si>
    <t>Cote si sume defalcate din impozitul pe venit   (cod 04.02.01+04.02.04)</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</si>
  <si>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</si>
  <si>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</si>
  <si>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</si>
  <si>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</si>
  <si>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</si>
  <si>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</si>
  <si>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</si>
  <si>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</si>
  <si>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</si>
  <si>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</si>
  <si>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</si>
  <si>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</si>
  <si>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</si>
  <si>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</si>
  <si>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</si>
  <si>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</si>
  <si>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</si>
  <si>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</si>
  <si>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</si>
  <si>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</si>
  <si>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58.03.02</t>
  </si>
  <si>
    <t>58.03.03</t>
  </si>
  <si>
    <t>58.11</t>
  </si>
  <si>
    <t>58.11.01</t>
  </si>
  <si>
    <t>58.11.02</t>
  </si>
  <si>
    <t>58.11.03</t>
  </si>
  <si>
    <t>58.12</t>
  </si>
  <si>
    <t>58.12.01</t>
  </si>
  <si>
    <t>58.12.02</t>
  </si>
  <si>
    <t>58.12.03</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</si>
  <si>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</si>
  <si>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</si>
  <si>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</si>
  <si>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</si>
  <si>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</si>
  <si>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</si>
  <si>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</si>
  <si>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</si>
  <si>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</si>
  <si>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</si>
  <si>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</si>
  <si>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</si>
  <si>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</si>
  <si>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</si>
  <si>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</si>
  <si>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</si>
  <si>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</si>
  <si>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</si>
  <si>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</si>
  <si>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</si>
  <si>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</si>
  <si>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</si>
  <si>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</si>
  <si>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</si>
  <si>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</si>
  <si>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</si>
  <si>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</si>
  <si>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</si>
  <si>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</si>
  <si>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</si>
  <si>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</si>
  <si>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</si>
  <si>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</si>
  <si>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</si>
  <si>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</si>
  <si>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</si>
  <si>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</si>
  <si>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</si>
  <si>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</si>
  <si>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</si>
  <si>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</si>
  <si>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</si>
  <si>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</si>
  <si>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</si>
  <si>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</si>
  <si>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</si>
  <si>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</si>
  <si>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</si>
  <si>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</si>
  <si>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</si>
  <si>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</si>
  <si>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</si>
  <si>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</si>
  <si>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</si>
  <si>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</si>
  <si>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</si>
  <si>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</si>
  <si>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VENITURILE SECŢIUNII DE DEZVOLTARE (cod 00.02+ 00.15+00.16+ 00.17+45.10+48.10) - TOTAL</t>
  </si>
  <si>
    <t>TOTAL VENITURI (cod 00.02+00.15+00.16+00.17+45.10+48.10)</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</si>
  <si>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</si>
  <si>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</si>
  <si>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</si>
  <si>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</si>
  <si>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</si>
  <si>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</si>
  <si>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</si>
  <si>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</si>
  <si>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</si>
  <si>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</si>
  <si>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</si>
  <si>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</si>
  <si>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Programe din Fondul de Coeziune (FC)  (58.03.01 la 58.03.03)</t>
  </si>
  <si>
    <t>Programe Instrumentul de Asistenţă pentru Preaderare (IPA II) (58.11.01 la 58.11.03)</t>
  </si>
  <si>
    <t>Programe Instrumentul European de Vecinătate (ENI) (58.12.01 la 58.12.03)</t>
  </si>
  <si>
    <t>42.02.69</t>
  </si>
  <si>
    <t>42.10.70</t>
  </si>
  <si>
    <t>Subventii de la bugetul de stat (cod 42.10.11+42.10.39+42.10.43+42.10.62+42.10.70)</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</si>
  <si>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</si>
  <si>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</si>
  <si>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</si>
  <si>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Transferuri curente   (cod 51.01.01+51.01.03+51.01.05+51.01.14+51.01.15+51.01.24+51.01.26+51.01.31+51.01.39 + 51.01.46+51.01.49+51.01.60+51.01.61+51.01.64)</t>
  </si>
  <si>
    <t>43.02.30</t>
  </si>
  <si>
    <t>Sume primite de la bugetul județului  pentru plata drepturilor de care beneficiază copiii cu cerințe educaționale speciale integrați în învățământul de masă</t>
  </si>
  <si>
    <t>43.02.31</t>
  </si>
  <si>
    <t>43.10.31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</si>
  <si>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</si>
  <si>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</si>
  <si>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</si>
  <si>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</si>
  <si>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</si>
  <si>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</si>
  <si>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</si>
  <si>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</si>
  <si>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</si>
  <si>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</si>
  <si>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</si>
  <si>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</si>
  <si>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</si>
  <si>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Donaţii şi sponsorizări**)</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</si>
  <si>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</si>
  <si>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</si>
  <si>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</si>
  <si>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</si>
  <si>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Sume alocate din bugetul AFIR, pentru susținerea proiectelor din PNDR 2014-2020 ****)</t>
  </si>
  <si>
    <t>Programe din Fondul European de Dezvoltare Regională (FEDR ) (cod 56.01.03)</t>
  </si>
  <si>
    <t>Programe din Fondul Social European (FSE) (cod 56.02.03)</t>
  </si>
  <si>
    <t>Programe din Fondul de Coeziune (FC) (cod 56.03.03)</t>
  </si>
  <si>
    <r>
      <t xml:space="preserve">CHELTUIELI - TOTAL  </t>
    </r>
    <r>
      <rPr>
        <b/>
        <sz val="8"/>
        <rFont val="Arial"/>
        <family val="2"/>
      </rPr>
      <t xml:space="preserve">(rd.25+36+37+40+41)  </t>
    </r>
    <r>
      <rPr>
        <b/>
        <sz val="9"/>
        <rFont val="Arial"/>
        <family val="2"/>
      </rPr>
      <t xml:space="preserve">         </t>
    </r>
  </si>
  <si>
    <r>
      <t xml:space="preserve">Cheltuieli curente   </t>
    </r>
    <r>
      <rPr>
        <sz val="8"/>
        <rFont val="Arial"/>
        <family val="2"/>
      </rPr>
      <t xml:space="preserve">(rd.26 la rd.35)  </t>
    </r>
    <r>
      <rPr>
        <sz val="9"/>
        <rFont val="Arial"/>
        <family val="2"/>
      </rPr>
      <t xml:space="preserve">                      </t>
    </r>
  </si>
  <si>
    <t>Operatiuni financiare (rd.38+39)</t>
  </si>
  <si>
    <r>
      <t xml:space="preserve">EXCEDENT(+)/DEFICIT(-)  </t>
    </r>
    <r>
      <rPr>
        <vertAlign val="superscript"/>
        <sz val="9"/>
        <rFont val="Arial"/>
        <family val="2"/>
      </rPr>
      <t>1)</t>
    </r>
    <r>
      <rPr>
        <sz val="9"/>
        <rFont val="Arial"/>
        <family val="2"/>
      </rPr>
      <t xml:space="preserve">                                                                (rd.01-rd.24)   </t>
    </r>
  </si>
  <si>
    <t>49.90</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</si>
  <si>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</si>
  <si>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</si>
  <si>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</si>
  <si>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</si>
  <si>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</si>
  <si>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</si>
  <si>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</si>
  <si>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</si>
  <si>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</si>
  <si>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</si>
  <si>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</si>
  <si>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</si>
  <si>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</si>
  <si>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</si>
  <si>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</si>
  <si>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</si>
  <si>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</si>
  <si>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</si>
  <si>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</si>
  <si>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</si>
  <si>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</si>
  <si>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</si>
  <si>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impozite si taxe generale pe bunuri si servicii   (cod 12.02.07)</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</si>
  <si>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</si>
  <si>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</si>
  <si>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</si>
  <si>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</si>
  <si>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</si>
  <si>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</si>
  <si>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45.08.24</t>
  </si>
  <si>
    <t>45.08.24.01</t>
  </si>
  <si>
    <t>45.08.24.02</t>
  </si>
  <si>
    <t>Sume primite de la UE/alti donatori în contul platilor efectuate si prefinantari ( cod 45.08.17+45.08.18+45.08.21+45.08.24)</t>
  </si>
  <si>
    <t>Fondul de Solidaritate al Uniunii Europene*) ( cod 45.08.24.01+45.08.24.02)</t>
  </si>
  <si>
    <t>56.40</t>
  </si>
  <si>
    <t>56.40.02</t>
  </si>
  <si>
    <t xml:space="preserve">     Finanţarea externă nerambursabilă</t>
  </si>
  <si>
    <r>
      <t xml:space="preserve">Sume aferente </t>
    </r>
    <r>
      <rPr>
        <sz val="10"/>
        <rFont val="Times New Roman"/>
        <family val="1"/>
      </rPr>
      <t>Fondului de Solidaritate al Uniunii Europene ( cod 56.40.02)</t>
    </r>
  </si>
  <si>
    <t>Titlul VIII Proiecte cu finantare din  Fonduri externe nerambursabile (FEN) postaderare (cod 56.01 la 56.05+cod 56.07 + 56.08 +56.11+ 56.15 la 56.18 +56.25+56.27+56.28+56.40)</t>
  </si>
  <si>
    <t>Tichete de cresa si tichete sociale pentru grădiniță</t>
  </si>
  <si>
    <t>48.02.15</t>
  </si>
  <si>
    <t>48.02.15.01</t>
  </si>
  <si>
    <t>48.02.15.02</t>
  </si>
  <si>
    <t>Alte programe  comunitare finanțate în perioada 2014-2020 (APC) ( cod 48.02.15.01+48.02.15.02)</t>
  </si>
  <si>
    <t>TOTAL VENITURI-SECȚIUNEA DE DEZVOLTARE   (cod 00.02+00.16+00.17+45.08+48.08)</t>
  </si>
  <si>
    <t>48.08</t>
  </si>
  <si>
    <t>48.08.15</t>
  </si>
  <si>
    <t>58.15</t>
  </si>
  <si>
    <t>58.15.01</t>
  </si>
  <si>
    <t>58.15.02</t>
  </si>
  <si>
    <t>58.15.03</t>
  </si>
  <si>
    <t>Alte programe comunitare finantate în perioada 2014-2020 (APC) (58.15.01 la 58.15.03)</t>
  </si>
  <si>
    <t>45.10.01.04</t>
  </si>
  <si>
    <t>Fondul European de Dezvoltare Regionala ( cod  45.10.01.02+45.10.01.04 )*)</t>
  </si>
  <si>
    <t>45.10.02.04</t>
  </si>
  <si>
    <t>Fondul Social European( cod 45.10.02.02+45.10.02.04)*)</t>
  </si>
  <si>
    <t>45.10.03.04</t>
  </si>
  <si>
    <t>Fondul de Coeziune( cod 45.10.03.02+45.10.03.04)*)</t>
  </si>
  <si>
    <t>45.10.05.04</t>
  </si>
  <si>
    <t>Fondul European pentru Pescuit( cod 45.10.05.02+45.10.05.04)*)</t>
  </si>
  <si>
    <t>Fondul European de Dezvoltare Regionala ( cod  45.10.01.02+45.10.01.04 ) *)</t>
  </si>
  <si>
    <t>Fondul Social European( cod 45.10.02.02+45.10.02.04) *)</t>
  </si>
  <si>
    <t>Fondul de Coeziune( cod 45.10.03.02+45.10.03.04) *)</t>
  </si>
  <si>
    <t>Fondul European de Pescuit( cod 45.10.05.02+45.10.05.04) *)</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</si>
  <si>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</si>
  <si>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</si>
  <si>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</si>
  <si>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</si>
  <si>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</si>
  <si>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</si>
  <si>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</si>
  <si>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</si>
  <si>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</si>
  <si>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</si>
  <si>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</si>
  <si>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</si>
  <si>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</si>
  <si>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Alte sume primite de la UE ( cod 46.02.03)</t>
  </si>
  <si>
    <t>TOTAL VENITURI(cod00.02+00.15+00.16+00.17+45.02+ 46.02+48.02)</t>
  </si>
  <si>
    <t>VENITURILE SECŢIUNII DE DEZVOLTARE (00.02+00.15+00.16+00.17+45.02+46.02+48.02) - TOTAL</t>
  </si>
  <si>
    <t>48.08.12</t>
  </si>
  <si>
    <t>48.08.12.03</t>
  </si>
  <si>
    <t>48.08.15.03</t>
  </si>
  <si>
    <t>55.01.65</t>
  </si>
  <si>
    <t>Sume reprezentând contribuția unităților administrativ-teritoriale la Fondul IID</t>
  </si>
  <si>
    <t>A. Transferuri interne  (cod 55.01.18+55.01.63+55.01.65)</t>
  </si>
  <si>
    <t>Alte facilități și instrumente postaderare  (58.16.01 la 58.16.03) (AFIP)</t>
  </si>
  <si>
    <t>43.10.33</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</si>
  <si>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</si>
  <si>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</si>
  <si>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</si>
  <si>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Subventii de la alte administratii   (cod 43.02.01+43.02.04+43.02.07+43.02.08+43.02.20+43.02.21+43.02.23+43.02.24+43.02.30+43.02.34)</t>
  </si>
  <si>
    <t>Împrumuturi de la bugetul local</t>
  </si>
  <si>
    <t>41.10.11</t>
  </si>
  <si>
    <t>Alte operaţiuni financiare ( cod 41.10.06+41.10.11)</t>
  </si>
  <si>
    <t>Contribuții  pentru finanțarea  Programului  "Școală după scoală''</t>
  </si>
  <si>
    <t>33.02.33</t>
  </si>
  <si>
    <t xml:space="preserve"> Școală după  școală</t>
  </si>
  <si>
    <t>65.02.12.01</t>
  </si>
  <si>
    <t xml:space="preserve"> Servicii educaționale  complementare  (cod 65.02.12.01)</t>
  </si>
  <si>
    <t>65.02.12</t>
  </si>
  <si>
    <t>Invatamant   (cod 65.02.03 la 65.02.05+65.02.07+65.02.11+65.02.12+65.02.50)</t>
  </si>
  <si>
    <t>Alte programe  comunitare finanțate în perioada 2014-2020 (APC) ( cod 48.10.15.01+48.10.15.02)</t>
  </si>
  <si>
    <t>48.10.15</t>
  </si>
  <si>
    <t>48.10.15.01</t>
  </si>
  <si>
    <t>48.10.15.02</t>
  </si>
  <si>
    <t>48.02.19</t>
  </si>
  <si>
    <t>48.02.19.01</t>
  </si>
  <si>
    <t>48.02.19.02</t>
  </si>
  <si>
    <t>48.02.19.03</t>
  </si>
  <si>
    <t>48.10.19</t>
  </si>
  <si>
    <t>48.10.19.01</t>
  </si>
  <si>
    <t>48.10.19.02</t>
  </si>
  <si>
    <t>48.10.19.03</t>
  </si>
  <si>
    <t>58.30</t>
  </si>
  <si>
    <t>58.30.01</t>
  </si>
  <si>
    <t>58.30.02</t>
  </si>
  <si>
    <t>58.30.03</t>
  </si>
  <si>
    <t xml:space="preserve"> Mecanismul pentru Interconectarea Europei (58.30.01 la 58.30.03)</t>
  </si>
  <si>
    <t>Subvenții pentru realizarea activității de colectare, transport, depozitare și neutralizare a deșeurilor de origine animală</t>
  </si>
  <si>
    <t>42.02.73</t>
  </si>
  <si>
    <t>TITLUL XIX PLATI EFECTUATE IN ANII PRECEDENTI SI RECUPERATE IN ANUL CURENT(85.01)</t>
  </si>
  <si>
    <t>85</t>
  </si>
  <si>
    <t>Plati efectuate in anii precedenti si recuperate in anul curent (cod 85.01.01)</t>
  </si>
  <si>
    <t>85.01</t>
  </si>
  <si>
    <t>Plati efectuate in anii precedenti si recuperate in anul curent în secţiunea de funcţionare a bugetului local</t>
  </si>
  <si>
    <t>85.01.01</t>
  </si>
  <si>
    <t>TITLUL XIX PLATI EFECTUATE IN ANII PRECEDENTI SI RECUPERATE IN ANUL CURENT (85.01)</t>
  </si>
  <si>
    <t>Plati efectuate in anii precedenti si recuperate in anul curent (cod 85.01.02+85.01.05)</t>
  </si>
  <si>
    <t>Plati efectuate in anii precedenti si recuperate in anul curent în secţiunea de dezvoltare a bugetului local</t>
  </si>
  <si>
    <t>85.01.02</t>
  </si>
  <si>
    <t>Plati efectuate in anii precedenti si recuperate in anul curent aferente fondurilor externe nerambursabile</t>
  </si>
  <si>
    <t>85.01.05</t>
  </si>
  <si>
    <t>SECŢIUNEA DE DEZVOLTARE (cod 51+55+56+58+70+79+85)</t>
  </si>
  <si>
    <t>SECŢIUNEA DE FUNCŢIONARE (cod 01+79+85)</t>
  </si>
  <si>
    <t>Subventii de la alte administratii   (cod43.02.01+43.02.04+ 43.02.07+43.02.08+43.02.20+43.02.21+43.02.23+43.02.24+43.02.30 + 43.02.31+43.02.34)</t>
  </si>
  <si>
    <t>Subventii de la alte administratii   (cod  43.02.31)</t>
  </si>
  <si>
    <t>SUBVENTII DE LA ALTE ADMINISTRATII (cod 43.10.09+43.10.10+43.10.15+43.10.33)</t>
  </si>
  <si>
    <t>Sume aferente creditelor interne  (cod 41.07.02.04)</t>
  </si>
  <si>
    <t>Subventii de la bugetul de stat (cod 42.02.21+42.02.28+42.02.34 + 42.02.35 +42.02.41 + 42.02.42 + 42.02.45+42.02.51+42.02.54+42.02.66+42.02.73)</t>
  </si>
  <si>
    <t>Subventii de la bugetul de stat (cod 42.02.01+42.02.05+42.02.10+42.02.12 +42.02.13+42.02.15 +42.02.16+ 42.02.18+42.02.20+42.02.29+42.02.40+42.02.51+42.02.52+42.02.55+42.02.62+42.02.65+42.02.67+42.02.69)</t>
  </si>
  <si>
    <t>Subventii de la bugetul de stat (cod42.02.01+42.02.05+42.02.10+42.02.12+42.02.13+42.02.15+42.02.16+ 42.02.18+42.02.20 +42.02.21+42.02.28+42.02.29+42.02.34 + 42.02.35+42.02.40 la 42.02.42+ 42.02.45+42.02.51+42.02.52+42.02.54+42.02.55+42.02.62+42.02.65 la 42.02.67+42.02.69+42.02.73)</t>
  </si>
  <si>
    <t>57.02.05</t>
  </si>
  <si>
    <t>Suport alimentar</t>
  </si>
  <si>
    <t xml:space="preserve"> Ajutoare sociale  (cod 57.02.01 la 57.02.05)</t>
  </si>
  <si>
    <t>55.01.67</t>
  </si>
  <si>
    <t>Transferuri din bugetul împrumuturilor pentru finanțarea unor investiții publice de interes local</t>
  </si>
  <si>
    <t>Partea I-a SERVICII PUBLICE GENERALE (cod 51.10+ 54.10+55.10)</t>
  </si>
  <si>
    <t>Autoritati publice si actiuni externe   (cod 51.10.01)</t>
  </si>
  <si>
    <t>51.10</t>
  </si>
  <si>
    <t>Autoritati executive si legislative   (cod 51.10.01.03)</t>
  </si>
  <si>
    <t>51.10.01</t>
  </si>
  <si>
    <t>51.10.01.03</t>
  </si>
  <si>
    <t>Partea I-a SERVICII PUBLICE GENERALE (cod 51.10+ 54.10)</t>
  </si>
  <si>
    <t>40.02.18</t>
  </si>
  <si>
    <t>Sume din excedentul bugetului local utilizate pentru finanţarea cheltuielilor secţiunii de funcționare**)</t>
  </si>
  <si>
    <t>Încasări din rambursarea împrumuturilor acordate (cod 40.02.06+40.02.07+40.02.10+40.02.11+40.02.13+40.02.14+40.02.16+40.02.18+40.02.50)</t>
  </si>
  <si>
    <t>Încasări din rambursarea împrumuturilor acordate  (cod40.02.06+40.02.07+40.02.10+40.02.11+40.02.18+40.02.50)</t>
  </si>
  <si>
    <t>33.02.13</t>
  </si>
  <si>
    <t>Contribuția de întreținere a persoanelor asistate</t>
  </si>
  <si>
    <t>Venituri din prestari de servicii si alte activitati (cod33.02.08+33.02.10+33.02.12+33.02.13+33.02.24+33.02.27+33.02.28+33.02.33+33.02.50)</t>
  </si>
  <si>
    <t>Venituri din prestari de servicii si alte activitati  (cod 33.02.08 + 33.02.10 + 33.02.12 +33.02.13+ 33.02.24 +33.02.27+33.02.28+33.02.33+33.02.50)</t>
  </si>
  <si>
    <t>36.02.01.01</t>
  </si>
  <si>
    <t>Venituri din aplicarea prescriptiei extinctive (cod 36.02.01.01)</t>
  </si>
  <si>
    <t>58.31</t>
  </si>
  <si>
    <t>58.31.01</t>
  </si>
  <si>
    <t>58.31.02</t>
  </si>
  <si>
    <t xml:space="preserve">Mecanismele financiare Spaţiul Economic European și Norvegian 2014-2021 (58.31.01 la 58.31.03) </t>
  </si>
  <si>
    <t>58.31.03</t>
  </si>
  <si>
    <t>TITLUL X  Proiecte cu finanțare din fonduri externe nerambursabile aferente cadrului financiar 2014-2020 (cod  58.01 la 58.05+58.11+58.12+58.15+58.16+58.30 la 58.33)</t>
  </si>
  <si>
    <t>58.32</t>
  </si>
  <si>
    <t>58.32.01</t>
  </si>
  <si>
    <t>58.32.02</t>
  </si>
  <si>
    <t>58.32.03</t>
  </si>
  <si>
    <t>Fondul pentru relații bilaterale aferent Mecanismelor financiare Spaţiul Economic European și  Norvegian 2014-2021 (58.32.01 la 58.32.03)</t>
  </si>
  <si>
    <t>58.33</t>
  </si>
  <si>
    <t>58.33.01</t>
  </si>
  <si>
    <t>58.33.02</t>
  </si>
  <si>
    <t>58.33.03</t>
  </si>
  <si>
    <t>Asistență tehnică aferentă Mecanismelor financiare Spaţiul Economic European și Norvegian 2014-2021 (58.33.01 la 58.33.03)</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</si>
  <si>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</si>
  <si>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</si>
  <si>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</si>
  <si>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</si>
  <si>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</si>
  <si>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</si>
  <si>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</si>
  <si>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</si>
  <si>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</si>
  <si>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48.08.31</t>
  </si>
  <si>
    <t>48.08.31.03</t>
  </si>
  <si>
    <t>48.08.32</t>
  </si>
  <si>
    <t>48.08.32.03</t>
  </si>
  <si>
    <t>48.08.33.03</t>
  </si>
  <si>
    <t>48.08.33</t>
  </si>
  <si>
    <t>Instrumentul European de Vecinătate (ENI) (cod 48.08.12.03)</t>
  </si>
  <si>
    <t>Fondul pentru relații bilaterale aferent Mecanismelor financiare Spaţiul Economic European și Norvegian 2014-2021 ( cod 48.08.32.03)</t>
  </si>
  <si>
    <t>Alte programe  comunitare finanțate în perioada 2014-2020 (APC) ( cod 48.08.15.03)</t>
  </si>
  <si>
    <t>Asistență tehnică aferentă Mecanismelor financiare Spaţiul Economic European și Norvegian 2014-2021( cod 48.08.33.03)</t>
  </si>
  <si>
    <t>Mecanismele financiare Spaţiul Economic European și Norvegian 2014-2021( cod 48.08.31.03)</t>
  </si>
  <si>
    <t>Sume primite de la UE/alti donatori in contul platilor efectuate si prefinantari aferente cadrului financiar 2014-2020 ( cod 48.08.12+48.08.15+48.08.31 la 48.08.33)</t>
  </si>
  <si>
    <t>48.10.32</t>
  </si>
  <si>
    <t>48.10.32.01</t>
  </si>
  <si>
    <t>48.10.32.02</t>
  </si>
  <si>
    <t>48.10.33</t>
  </si>
  <si>
    <t>48.10.33.01</t>
  </si>
  <si>
    <t>48.10.33.02</t>
  </si>
  <si>
    <t>Fondul pentru relații bilaterale aferent Mecanismelor financiare Spaţiul Economic European și Norvegian 2014-2021(cod 48.10.32.01+48.10.32.02)</t>
  </si>
  <si>
    <t>Asistență tehnică aferentă Mecanismelor financiare Spaţiul Economic European și Norvegian 2014-2021(cod 48.10.33.01+48.10.33.02)</t>
  </si>
  <si>
    <t>42.08.75</t>
  </si>
  <si>
    <t>Cofinanțare publică acordată în cadrul Mecanismelor financiare Spațiul Economic European și Norvegian 2014-2021</t>
  </si>
  <si>
    <t>Subventii de la bugetul de stat ( cod 42.08.60+42.08.61+42.08.75)</t>
  </si>
  <si>
    <t>48.02.19.04</t>
  </si>
  <si>
    <t>Sume aferente alocărilor temporare de la bugetul de stat pe perioada indisponibilităților fondurilor externe nerambursabile</t>
  </si>
  <si>
    <t xml:space="preserve">Mecanismul  pentru Interconectarea Europei(cod 48.02.19.01+48.02.19.02+48.02.19.03+48.02.19.04) </t>
  </si>
  <si>
    <t>48.10.19.04</t>
  </si>
  <si>
    <t xml:space="preserve">Mecanismul  pentru Interconectarea Europei(cod 48.10.19.01+48.10.19.02+48.10.19.03+48.10.19.04) </t>
  </si>
  <si>
    <t>10.03.07</t>
  </si>
  <si>
    <t>Contribuția asiguratorie pentru muncă</t>
  </si>
  <si>
    <t>Contributii  (cod 10.03.01 la 10.03.07)</t>
  </si>
  <si>
    <t>48.10.16</t>
  </si>
  <si>
    <t>48.10.16.01</t>
  </si>
  <si>
    <t>48.10.16.02</t>
  </si>
  <si>
    <t>48.10.16.03</t>
  </si>
  <si>
    <t>Alte facilitati si instrumente postaderare (AFIP) (cod 48.10.16.01+48.10.16.02+48.10.16.03)</t>
  </si>
  <si>
    <t>Sume primite de la UE/alti donatori in contul platilor efectuate si prefinantari aferente cadrului financiar 2014-2020 ( cod 48.10.01 la  cod 48.10.05+48.10.11+48.10.12+48.10.15+48.10.16+48.10.19+48.10.32+48.10.33)</t>
  </si>
  <si>
    <t>Sume primite in contul platilor efectuate in anul curent</t>
  </si>
  <si>
    <t>Sume primite in contul platilor efectuate in anii anteriori</t>
  </si>
  <si>
    <t>Prefinanțări</t>
  </si>
  <si>
    <t>Sume primite de la UE/alti donatori in contul platilor efectuate si prefinantari aferente cadrului financiar 2014-2020 ( cod 48.10.01 la  cod 48.10.05+48.10.11+48.10.12+48.10.15+ 48.10.16+48.10.19+48.10.32+48.10.33)</t>
  </si>
  <si>
    <t>59.40</t>
  </si>
  <si>
    <t>Sume aferente persoanelor cu handicap neîncadrate</t>
  </si>
  <si>
    <t>TITLUL XI ALTE CHELTUIELI (cod 59.01 + 59.02 + 59.08 +59.11 +59.12 +59.15 +59.17 +59.20+59.22 +59.25 +59.30+59.35+59.40)</t>
  </si>
  <si>
    <t>Diverse venituri (cod36.02.01+36.02.05+36.02.06+36.02.07+36.02.11+36.02.14+36.02.22+36.02.23+36.02.31+36.02.47+36.02.50)</t>
  </si>
  <si>
    <t>Diverse venituri (cod 36.02.01+36.02.05+36.02.06+36.02.11+36.02.14+36.02.50)</t>
  </si>
  <si>
    <t>Diverse venituri (cod 36.02.07+36.02.22+36.02.23+36.02.31+36.02.47)</t>
  </si>
  <si>
    <t>Diverse venituri (cod 36.10.04 +36.10.50)</t>
  </si>
  <si>
    <t>Diverse venituri (cod 36.10.04+36.10.50)</t>
  </si>
  <si>
    <t>C2.  VANZARI DE BUNURI SI SERVICII (cod 37.10)</t>
  </si>
  <si>
    <t>I Buget 2018</t>
  </si>
  <si>
    <t>II Estimări 2019</t>
  </si>
  <si>
    <t>III Estimări 2020</t>
  </si>
  <si>
    <t>IV Estimări 2021</t>
  </si>
  <si>
    <t>PE ANUL   2018  ŞI  ESTIMĂRI  PENTRU ANII 2019-2021</t>
  </si>
  <si>
    <t xml:space="preserve"> PE ANUL  2018  ŞI  ESTIMĂRI  PENTRU ANII 2019-2021</t>
  </si>
  <si>
    <t>Buget 2018</t>
  </si>
  <si>
    <t xml:space="preserve"> PE CAPITOLE, SUBCAPITOLE ŞI PARAGRAFE PE ANUL  2018  ŞI  ESTIMĂRI  PENTRU ANII 2019-2021</t>
  </si>
  <si>
    <t>PE ANUL 2018 ŞI  ESTIMĂRI  PENTRU ANII 2019-2021</t>
  </si>
  <si>
    <t xml:space="preserve">PE ANUL 2018 ŞI  ESTIMĂRI  PENTRU ANII 2019-2021  - VENITURI </t>
  </si>
  <si>
    <t xml:space="preserve">PE ANUL 2018 ŞI  ESTIMĂRI  PENTRU ANII 2019-2021 - CHELTUIELI </t>
  </si>
  <si>
    <t>SUBVENTII DE LA ALTE ADMINISTRATII (cod43.10.09+43.10.10+43.10.14+43.10.15+43.10.16+43.10.17+43.10.19+43.10.31+43.10.33)</t>
  </si>
  <si>
    <t>SUBVENTII DE LA ALTE ADMINISTRATII (cod 43.10.14+43.10.16+43.10.17+43.10.19+43.10.31)</t>
  </si>
  <si>
    <t>Sume aferente creditelor interne  (cod 41.07.02.01 + 41.07.02.04 )</t>
  </si>
  <si>
    <t>Sume aferente creditelor interne  (cod 41.07.02.01)</t>
  </si>
  <si>
    <t>A. Transferuri interne  (cod 55.01.03+55.01.07 la 55.01.10 +55.01.12 + 55.01.13 +55.01.15+55.01.28+55.01.42+55.01.56+55.01.67)</t>
  </si>
  <si>
    <t>Transferuri de capital  (cod51.02.12+51.02.28+51.02.29)</t>
  </si>
  <si>
    <t xml:space="preserve">PE TITLURI DE CHELTUIELI, ARTICOLE ŞI ALINEATE, PE ANUL 2019 ŞI  ESTIMĂRI  PENTRU ANII 2020-2022 </t>
  </si>
  <si>
    <t>SAU PARŢIAL DIN VENITURI PROPRII, PE ANUL 2019 ŞI  ESTIMĂRI  PENTRU ANII 2020-2021 - CHELTUIELI</t>
  </si>
  <si>
    <t>SAU PARŢIAL DIN VENITURI PROPRII, PE ANUL 2019 ŞI  ESTIMĂRI  PENTRU ANII 2020-2021 - VENITURI</t>
  </si>
  <si>
    <t>Buget 2019</t>
  </si>
</sst>
</file>

<file path=xl/styles.xml><?xml version="1.0" encoding="utf-8"?>
<styleSheet xmlns="http://schemas.openxmlformats.org/spreadsheetml/2006/main">
  <numFmts count="7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 _L_E_I_-;\-* #,##0\ _L_E_I_-;_-* &quot;-&quot;\ _L_E_I_-;_-@_-"/>
    <numFmt numFmtId="183" formatCode="_-* #,##0.00\ _L_E_I_-;\-* #,##0.00\ _L_E_I_-;_-* &quot;-&quot;??\ _L_E_I_-;_-@_-"/>
    <numFmt numFmtId="184" formatCode="#,##0.0\ "/>
    <numFmt numFmtId="185" formatCode="00000"/>
    <numFmt numFmtId="186" formatCode="#,##0\ \ \ \ \ \ \ "/>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0.0_);\(#,##0.0\)"/>
    <numFmt numFmtId="202" formatCode="#,##0.0"/>
    <numFmt numFmtId="203" formatCode="0.0"/>
    <numFmt numFmtId="204" formatCode="#,##0.000_);\(#,##0.000\)"/>
    <numFmt numFmtId="205" formatCode="_-* #,##0.0\ _D_M_-;\-* #,##0.0\ _D_M_-;_-* &quot;-&quot;??\ _D_M_-;_-@_-"/>
    <numFmt numFmtId="206" formatCode="_-* #,##0\ _D_M_-;\-* #,##0\ _D_M_-;_-* &quot;-&quot;??\ _D_M_-;_-@_-"/>
    <numFmt numFmtId="207" formatCode="_-* #,##0.000\ _D_M_-;\-* #,##0.000\ _D_M_-;_-* &quot;-&quot;??\ _D_M_-;_-@_-"/>
    <numFmt numFmtId="208" formatCode="_-* #,##0.0000\ _D_M_-;\-* #,##0.0000\ _D_M_-;_-* &quot;-&quot;??\ _D_M_-;_-@_-"/>
    <numFmt numFmtId="209" formatCode="_-* #,##0.00000\ _D_M_-;\-* #,##0.00000\ _D_M_-;_-* &quot;-&quot;??\ _D_M_-;_-@_-"/>
    <numFmt numFmtId="210" formatCode="0.000"/>
    <numFmt numFmtId="211" formatCode="0.0000"/>
    <numFmt numFmtId="212" formatCode="0.00000"/>
    <numFmt numFmtId="213" formatCode="0.0000000"/>
    <numFmt numFmtId="214" formatCode="0.000000"/>
    <numFmt numFmtId="215" formatCode="0.00000000"/>
    <numFmt numFmtId="216" formatCode="m/d/yy\ h:mm\ AM/PM"/>
    <numFmt numFmtId="217" formatCode="&quot;Da&quot;;&quot;Da&quot;;&quot;Nu&quot;"/>
    <numFmt numFmtId="218" formatCode="&quot;Adevărat&quot;;&quot;Adevărat&quot;;&quot;Fals&quot;"/>
    <numFmt numFmtId="219" formatCode="&quot;Activat&quot;;&quot;Activat&quot;;&quot;Dezactivat&quot;"/>
    <numFmt numFmtId="220" formatCode="[$-418]d\ mmmm\ yyyy"/>
    <numFmt numFmtId="221" formatCode="&quot;Yes&quot;;&quot;Yes&quot;;&quot;No&quot;"/>
    <numFmt numFmtId="222" formatCode="&quot;True&quot;;&quot;True&quot;;&quot;False&quot;"/>
    <numFmt numFmtId="223" formatCode="&quot;On&quot;;&quot;On&quot;;&quot;Off&quot;"/>
    <numFmt numFmtId="224" formatCode="[$€-2]\ #,##0.00_);[Red]\([$€-2]\ #,##0.00\)"/>
    <numFmt numFmtId="225" formatCode="dd\ mmm"/>
    <numFmt numFmtId="226" formatCode="_(* #,##0.00_);_(* \(#,##0.00\);_(* \-??_);_(@_)"/>
    <numFmt numFmtId="227" formatCode="dd/mm/yy;@"/>
  </numFmts>
  <fonts count="67">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sz val="9"/>
      <color indexed="10"/>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8"/>
      <name val="Arial"/>
      <family val="0"/>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1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color indexed="63"/>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hair"/>
      <right style="hair">
        <color indexed="8"/>
      </right>
      <top style="hair"/>
      <bottom style="hair">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hair"/>
      <right style="medium"/>
      <top style="hair">
        <color indexed="8"/>
      </top>
      <bottom style="hair">
        <color indexed="8"/>
      </bottom>
    </border>
    <border>
      <left style="medium"/>
      <right style="hair"/>
      <top style="hair">
        <color indexed="8"/>
      </top>
      <bottom style="medium"/>
    </border>
    <border>
      <left style="hair"/>
      <right style="hair"/>
      <top style="hair">
        <color indexed="8"/>
      </top>
      <bottom style="medium"/>
    </border>
    <border>
      <left style="hair"/>
      <right>
        <color indexed="63"/>
      </right>
      <top style="hair"/>
      <bottom style="hair"/>
    </border>
    <border>
      <left style="medium"/>
      <right style="hair"/>
      <top style="hair"/>
      <bottom style="hair">
        <color indexed="8"/>
      </bottom>
    </border>
    <border>
      <left style="hair"/>
      <right style="hair"/>
      <top style="hair"/>
      <bottom style="hair">
        <color indexed="8"/>
      </bottom>
    </border>
    <border>
      <left style="hair"/>
      <right style="medium"/>
      <top style="hair"/>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hair"/>
      <right style="medium"/>
      <top style="hair">
        <color indexed="8"/>
      </top>
      <bottom>
        <color indexed="63"/>
      </botto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hair">
        <color indexed="8"/>
      </left>
      <right>
        <color indexed="63"/>
      </right>
      <top style="hair"/>
      <bottom style="hair">
        <color indexed="8"/>
      </bottom>
    </border>
    <border>
      <left style="hair">
        <color indexed="8"/>
      </left>
      <right style="medium"/>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medium"/>
      <top style="hair">
        <color indexed="8"/>
      </top>
      <bottom style="thin">
        <color indexed="8"/>
      </botto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color indexed="8"/>
      </left>
      <right style="hair">
        <color indexed="8"/>
      </right>
      <top>
        <color indexed="63"/>
      </top>
      <bottom style="hair">
        <color indexed="8"/>
      </botto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style="hair"/>
      <right style="medium"/>
      <top style="hair"/>
      <bottom style="medium"/>
    </border>
    <border>
      <left style="hair"/>
      <right>
        <color indexed="63"/>
      </right>
      <top>
        <color indexed="63"/>
      </top>
      <bottom>
        <color indexed="63"/>
      </bottom>
    </border>
    <border>
      <left style="hair"/>
      <right>
        <color indexed="63"/>
      </right>
      <top>
        <color indexed="63"/>
      </top>
      <bottom style="mediu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color indexed="63"/>
      </left>
      <right style="hair"/>
      <top style="hair"/>
      <bottom style="hair"/>
    </border>
    <border>
      <left>
        <color indexed="63"/>
      </left>
      <right style="hair">
        <color indexed="8"/>
      </right>
      <top style="hair"/>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hair">
        <color indexed="8"/>
      </left>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medium"/>
      <right>
        <color indexed="63"/>
      </right>
      <top style="hair">
        <color indexed="8"/>
      </top>
      <bottom style="hair"/>
    </border>
    <border>
      <left>
        <color indexed="63"/>
      </left>
      <right style="hair">
        <color indexed="8"/>
      </right>
      <top style="hair">
        <color indexed="8"/>
      </top>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6" fillId="26" borderId="3" applyNumberFormat="0" applyAlignment="0" applyProtection="0"/>
    <xf numFmtId="0" fontId="57" fillId="28"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8"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1" borderId="9" applyNumberFormat="0" applyAlignment="0" applyProtection="0"/>
    <xf numFmtId="173" fontId="0" fillId="0" borderId="0" applyFont="0" applyFill="0" applyBorder="0" applyAlignment="0" applyProtection="0"/>
    <xf numFmtId="171" fontId="0" fillId="0" borderId="0" applyFont="0" applyFill="0" applyBorder="0" applyAlignment="0" applyProtection="0"/>
  </cellStyleXfs>
  <cellXfs count="1221">
    <xf numFmtId="0" fontId="0" fillId="0" borderId="0" xfId="0" applyAlignment="1">
      <alignment/>
    </xf>
    <xf numFmtId="0" fontId="5" fillId="0" borderId="0" xfId="57" applyFont="1" applyFill="1">
      <alignment/>
      <protection/>
    </xf>
    <xf numFmtId="0" fontId="4" fillId="0" borderId="0" xfId="57" applyFont="1" applyFill="1" applyAlignment="1">
      <alignment horizontal="center" vertical="center"/>
      <protection/>
    </xf>
    <xf numFmtId="0" fontId="0" fillId="0" borderId="0" xfId="0" applyFont="1" applyFill="1" applyAlignment="1">
      <alignment/>
    </xf>
    <xf numFmtId="0" fontId="0" fillId="0" borderId="0" xfId="57" applyFont="1" applyFill="1">
      <alignment/>
      <protection/>
    </xf>
    <xf numFmtId="0" fontId="0" fillId="0" borderId="0" xfId="57" applyFont="1" applyFill="1" applyBorder="1" applyAlignment="1">
      <alignment horizontal="left"/>
      <protection/>
    </xf>
    <xf numFmtId="0" fontId="0" fillId="0" borderId="0" xfId="57" applyFont="1" applyFill="1" applyBorder="1" applyAlignment="1">
      <alignment/>
      <protection/>
    </xf>
    <xf numFmtId="0" fontId="0" fillId="0" borderId="0" xfId="56" applyFont="1" applyFill="1">
      <alignment/>
      <protection/>
    </xf>
    <xf numFmtId="0" fontId="0" fillId="0" borderId="0" xfId="52" applyFont="1" applyFill="1">
      <alignment/>
      <protection/>
    </xf>
    <xf numFmtId="0" fontId="0" fillId="0" borderId="0" xfId="52" applyFont="1" applyFill="1" applyAlignment="1">
      <alignment horizontal="left"/>
      <protection/>
    </xf>
    <xf numFmtId="0" fontId="4" fillId="0" borderId="0" xfId="57" applyFont="1" applyFill="1" applyBorder="1" applyAlignment="1">
      <alignment horizontal="center"/>
      <protection/>
    </xf>
    <xf numFmtId="0" fontId="6" fillId="0" borderId="0" xfId="54" applyFont="1">
      <alignment/>
      <protection/>
    </xf>
    <xf numFmtId="0" fontId="6" fillId="0" borderId="0" xfId="52" applyFont="1">
      <alignment/>
      <protection/>
    </xf>
    <xf numFmtId="0" fontId="6" fillId="0" borderId="0" xfId="0" applyFont="1" applyAlignment="1">
      <alignment/>
    </xf>
    <xf numFmtId="0" fontId="14" fillId="0" borderId="0" xfId="57" applyFont="1" applyFill="1" applyBorder="1" applyAlignment="1">
      <alignment/>
      <protection/>
    </xf>
    <xf numFmtId="0" fontId="6" fillId="0" borderId="0" xfId="57" applyFont="1" applyFill="1">
      <alignment/>
      <protection/>
    </xf>
    <xf numFmtId="0" fontId="12" fillId="0" borderId="0" xfId="57" applyFont="1" applyFill="1" applyAlignment="1">
      <alignment horizontal="left" vertical="center"/>
      <protection/>
    </xf>
    <xf numFmtId="0" fontId="12" fillId="0" borderId="0" xfId="0" applyFont="1" applyFill="1" applyAlignment="1">
      <alignment/>
    </xf>
    <xf numFmtId="0" fontId="0" fillId="0" borderId="0" xfId="55" applyFont="1" applyFill="1">
      <alignment/>
      <protection/>
    </xf>
    <xf numFmtId="0" fontId="0" fillId="0" borderId="0" xfId="57" applyFont="1" applyFill="1" applyAlignment="1">
      <alignment horizontal="left" vertical="center"/>
      <protection/>
    </xf>
    <xf numFmtId="0" fontId="0" fillId="0" borderId="0" xfId="59" applyFont="1" applyFill="1" applyBorder="1" applyAlignment="1">
      <alignment vertical="center"/>
      <protection/>
    </xf>
    <xf numFmtId="0" fontId="0" fillId="0" borderId="0" xfId="59" applyFont="1" applyFill="1" applyAlignment="1">
      <alignment vertical="center"/>
      <protection/>
    </xf>
    <xf numFmtId="0" fontId="0" fillId="0" borderId="0" xfId="0" applyFont="1" applyFill="1" applyAlignment="1">
      <alignment/>
    </xf>
    <xf numFmtId="49" fontId="0" fillId="0" borderId="0" xfId="57" applyNumberFormat="1" applyFont="1" applyFill="1" applyAlignment="1">
      <alignment vertical="center" wrapText="1"/>
      <protection/>
    </xf>
    <xf numFmtId="0" fontId="4" fillId="0" borderId="0" xfId="57" applyFont="1" applyFill="1" applyAlignment="1">
      <alignment horizontal="left" vertical="center"/>
      <protection/>
    </xf>
    <xf numFmtId="0" fontId="12" fillId="0" borderId="0" xfId="57" applyFont="1" applyFill="1">
      <alignment/>
      <protection/>
    </xf>
    <xf numFmtId="0" fontId="6" fillId="0" borderId="0" xfId="57" applyFont="1" applyFill="1" applyAlignment="1">
      <alignment horizontal="center" vertical="center"/>
      <protection/>
    </xf>
    <xf numFmtId="0" fontId="6" fillId="0" borderId="0" xfId="57" applyFont="1" applyFill="1" applyAlignment="1">
      <alignment horizontal="left" vertical="top"/>
      <protection/>
    </xf>
    <xf numFmtId="0" fontId="12" fillId="0" borderId="0" xfId="57" applyFont="1" applyFill="1" applyAlignment="1" quotePrefix="1">
      <alignment horizontal="center"/>
      <protection/>
    </xf>
    <xf numFmtId="0" fontId="6" fillId="0" borderId="0" xfId="57" applyFont="1" applyFill="1" applyBorder="1" applyAlignment="1" quotePrefix="1">
      <alignment horizontal="center"/>
      <protection/>
    </xf>
    <xf numFmtId="0" fontId="6" fillId="0" borderId="10" xfId="57" applyFont="1" applyFill="1" applyBorder="1" applyAlignment="1">
      <alignment horizontal="center"/>
      <protection/>
    </xf>
    <xf numFmtId="49" fontId="6" fillId="0" borderId="0" xfId="57" applyNumberFormat="1" applyFont="1" applyFill="1" applyBorder="1" applyAlignment="1">
      <alignment/>
      <protection/>
    </xf>
    <xf numFmtId="0" fontId="0" fillId="0" borderId="0" xfId="55" applyFont="1" applyFill="1">
      <alignment/>
      <protection/>
    </xf>
    <xf numFmtId="0" fontId="12" fillId="0" borderId="0" xfId="0" applyFont="1" applyFill="1" applyAlignment="1">
      <alignment/>
    </xf>
    <xf numFmtId="1" fontId="0" fillId="0" borderId="0" xfId="55" applyNumberFormat="1" applyFont="1" applyFill="1">
      <alignment/>
      <protection/>
    </xf>
    <xf numFmtId="0" fontId="4" fillId="0" borderId="0" xfId="57" applyFont="1" applyFill="1" applyAlignment="1">
      <alignment/>
      <protection/>
    </xf>
    <xf numFmtId="1" fontId="0" fillId="0" borderId="0" xfId="55" applyNumberFormat="1" applyFont="1" applyFill="1">
      <alignment/>
      <protection/>
    </xf>
    <xf numFmtId="0" fontId="0" fillId="0" borderId="0" xfId="53" applyFont="1" applyFill="1" applyBorder="1" applyAlignment="1">
      <alignment/>
      <protection/>
    </xf>
    <xf numFmtId="0" fontId="4" fillId="0" borderId="11" xfId="57" applyFont="1" applyFill="1" applyBorder="1" applyAlignment="1">
      <alignment horizontal="left"/>
      <protection/>
    </xf>
    <xf numFmtId="0" fontId="0" fillId="0" borderId="0" xfId="0" applyFont="1" applyFill="1" applyAlignment="1">
      <alignment horizontal="left"/>
    </xf>
    <xf numFmtId="0" fontId="0" fillId="0" borderId="0" xfId="0" applyFont="1" applyFill="1" applyAlignment="1">
      <alignment/>
    </xf>
    <xf numFmtId="0" fontId="0" fillId="0" borderId="0" xfId="52" applyFont="1">
      <alignment/>
      <protection/>
    </xf>
    <xf numFmtId="0" fontId="0" fillId="0" borderId="0" xfId="0" applyFont="1" applyAlignment="1">
      <alignment/>
    </xf>
    <xf numFmtId="0" fontId="0" fillId="0" borderId="0" xfId="0" applyFont="1" applyFill="1" applyAlignment="1">
      <alignment/>
    </xf>
    <xf numFmtId="0" fontId="5" fillId="0" borderId="0" xfId="57" applyFont="1" applyFill="1">
      <alignment/>
      <protection/>
    </xf>
    <xf numFmtId="0" fontId="0" fillId="0" borderId="0" xfId="57" applyFont="1" applyFill="1">
      <alignment/>
      <protection/>
    </xf>
    <xf numFmtId="0" fontId="0" fillId="0" borderId="0" xfId="54" applyFont="1">
      <alignment/>
      <protection/>
    </xf>
    <xf numFmtId="1" fontId="0" fillId="0" borderId="0" xfId="54" applyNumberFormat="1" applyFont="1">
      <alignment/>
      <protection/>
    </xf>
    <xf numFmtId="1" fontId="13" fillId="0" borderId="0" xfId="54" applyNumberFormat="1" applyFont="1" applyAlignment="1">
      <alignment horizontal="center"/>
      <protection/>
    </xf>
    <xf numFmtId="1" fontId="0" fillId="0" borderId="0" xfId="54" applyNumberFormat="1" applyFont="1" applyAlignment="1">
      <alignment horizontal="center"/>
      <protection/>
    </xf>
    <xf numFmtId="0" fontId="0" fillId="0" borderId="0" xfId="57" applyFont="1" applyFill="1" applyAlignment="1" quotePrefix="1">
      <alignment horizontal="center"/>
      <protection/>
    </xf>
    <xf numFmtId="0" fontId="4" fillId="0" borderId="0" xfId="57" applyFont="1" applyFill="1" applyBorder="1" applyAlignment="1" quotePrefix="1">
      <alignment horizontal="center"/>
      <protection/>
    </xf>
    <xf numFmtId="0" fontId="4" fillId="0" borderId="0" xfId="57" applyFont="1" applyFill="1" applyBorder="1" applyAlignment="1">
      <alignment horizontal="center"/>
      <protection/>
    </xf>
    <xf numFmtId="0" fontId="0" fillId="0" borderId="0" xfId="55" applyFont="1">
      <alignment/>
      <protection/>
    </xf>
    <xf numFmtId="1" fontId="0" fillId="0" borderId="0" xfId="55" applyNumberFormat="1" applyFont="1">
      <alignment/>
      <protection/>
    </xf>
    <xf numFmtId="0" fontId="4" fillId="0" borderId="0" xfId="57" applyFont="1" applyAlignment="1">
      <alignment/>
      <protection/>
    </xf>
    <xf numFmtId="0" fontId="0" fillId="0" borderId="0" xfId="53" applyFont="1" applyBorder="1" applyAlignment="1">
      <alignment/>
      <protection/>
    </xf>
    <xf numFmtId="0" fontId="4" fillId="0" borderId="11" xfId="57"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54" applyNumberFormat="1" applyFont="1" applyFill="1" applyAlignment="1">
      <alignment horizontal="center"/>
      <protection/>
    </xf>
    <xf numFmtId="0" fontId="0" fillId="0" borderId="0" xfId="55" applyFont="1" applyFill="1">
      <alignment/>
      <protection/>
    </xf>
    <xf numFmtId="0" fontId="0" fillId="0" borderId="0" xfId="52" applyFont="1" applyFill="1">
      <alignment/>
      <protection/>
    </xf>
    <xf numFmtId="0" fontId="12" fillId="0" borderId="0" xfId="59" applyFont="1" applyFill="1" applyAlignment="1">
      <alignment vertical="center"/>
      <protection/>
    </xf>
    <xf numFmtId="1" fontId="0" fillId="0" borderId="0" xfId="55" applyNumberFormat="1" applyFont="1" applyFill="1" applyAlignment="1">
      <alignment horizontal="center"/>
      <protection/>
    </xf>
    <xf numFmtId="1" fontId="4" fillId="0" borderId="10" xfId="55" applyNumberFormat="1" applyFont="1" applyFill="1" applyBorder="1" applyAlignment="1" quotePrefix="1">
      <alignment/>
      <protection/>
    </xf>
    <xf numFmtId="0" fontId="0" fillId="0" borderId="0" xfId="50" applyFont="1" applyFill="1" applyAlignment="1">
      <alignment horizontal="left"/>
      <protection/>
    </xf>
    <xf numFmtId="0" fontId="0" fillId="0" borderId="0" xfId="50" applyFont="1" applyFill="1" applyAlignment="1">
      <alignment/>
      <protection/>
    </xf>
    <xf numFmtId="0" fontId="0" fillId="0" borderId="0" xfId="56" applyFont="1" applyFill="1">
      <alignment/>
      <protection/>
    </xf>
    <xf numFmtId="0" fontId="0" fillId="0" borderId="0" xfId="56" applyFont="1" applyFill="1">
      <alignment/>
      <protection/>
    </xf>
    <xf numFmtId="1" fontId="0" fillId="0" borderId="0" xfId="56" applyNumberFormat="1" applyFont="1" applyFill="1" applyAlignment="1">
      <alignment horizontal="center"/>
      <protection/>
    </xf>
    <xf numFmtId="1" fontId="0" fillId="0" borderId="0" xfId="56" applyNumberFormat="1" applyFont="1" applyFill="1">
      <alignment/>
      <protection/>
    </xf>
    <xf numFmtId="0" fontId="0" fillId="0" borderId="0" xfId="56" applyFont="1" applyFill="1" applyAlignment="1">
      <alignment vertical="justify"/>
      <protection/>
    </xf>
    <xf numFmtId="0" fontId="0" fillId="0" borderId="0" xfId="56" applyFont="1" applyFill="1" applyBorder="1">
      <alignment/>
      <protection/>
    </xf>
    <xf numFmtId="49" fontId="0" fillId="0" borderId="0" xfId="57" applyNumberFormat="1" applyFont="1" applyFill="1" applyAlignment="1">
      <alignment horizontal="left" vertical="center" wrapText="1"/>
      <protection/>
    </xf>
    <xf numFmtId="49" fontId="0" fillId="0" borderId="0" xfId="57" applyNumberFormat="1" applyFont="1" applyFill="1" applyAlignment="1">
      <alignment horizontal="left" wrapText="1"/>
      <protection/>
    </xf>
    <xf numFmtId="0" fontId="4"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vertical="center"/>
    </xf>
    <xf numFmtId="0" fontId="5" fillId="0" borderId="0" xfId="57" applyFont="1" applyFill="1" applyAlignment="1">
      <alignment vertical="center"/>
      <protection/>
    </xf>
    <xf numFmtId="0" fontId="0" fillId="0" borderId="0" xfId="0" applyFont="1" applyFill="1" applyBorder="1" applyAlignment="1">
      <alignment vertical="center"/>
    </xf>
    <xf numFmtId="0" fontId="0" fillId="0" borderId="10" xfId="57" applyFont="1" applyFill="1" applyBorder="1" applyAlignment="1">
      <alignment vertical="center"/>
      <protection/>
    </xf>
    <xf numFmtId="0" fontId="0" fillId="0" borderId="10" xfId="57" applyFont="1" applyFill="1" applyBorder="1" applyAlignment="1" quotePrefix="1">
      <alignment horizontal="center" vertical="center"/>
      <protection/>
    </xf>
    <xf numFmtId="0" fontId="4" fillId="0" borderId="10" xfId="57" applyFont="1" applyFill="1" applyBorder="1" applyAlignment="1" quotePrefix="1">
      <alignment horizontal="center" vertical="center"/>
      <protection/>
    </xf>
    <xf numFmtId="0" fontId="0" fillId="0" borderId="0" xfId="0" applyFont="1" applyFill="1" applyAlignment="1">
      <alignment vertical="center"/>
    </xf>
    <xf numFmtId="0" fontId="0" fillId="0" borderId="0" xfId="57" applyFont="1" applyFill="1" applyBorder="1" applyAlignment="1">
      <alignment vertical="center"/>
      <protection/>
    </xf>
    <xf numFmtId="0" fontId="0" fillId="0" borderId="0" xfId="57" applyFont="1" applyFill="1" applyBorder="1" applyAlignment="1">
      <alignment horizontal="left" vertical="center"/>
      <protection/>
    </xf>
    <xf numFmtId="0" fontId="7" fillId="0" borderId="0" xfId="57" applyFont="1" applyFill="1" applyBorder="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201" fontId="18" fillId="0" borderId="0" xfId="0" applyNumberFormat="1" applyFont="1" applyFill="1" applyBorder="1" applyAlignment="1" applyProtection="1">
      <alignment horizontal="left"/>
      <protection/>
    </xf>
    <xf numFmtId="201" fontId="18" fillId="0" borderId="0" xfId="0" applyNumberFormat="1" applyFont="1" applyFill="1" applyAlignment="1" applyProtection="1">
      <alignment horizontal="left"/>
      <protection/>
    </xf>
    <xf numFmtId="0" fontId="11" fillId="0" borderId="0" xfId="0" applyFont="1" applyFill="1" applyAlignment="1">
      <alignment/>
    </xf>
    <xf numFmtId="202"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20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3" fontId="10" fillId="0" borderId="13" xfId="0" applyNumberFormat="1" applyFont="1" applyFill="1" applyBorder="1" applyAlignment="1">
      <alignment horizontal="center"/>
    </xf>
    <xf numFmtId="201" fontId="10" fillId="0" borderId="0" xfId="0" applyNumberFormat="1" applyFont="1" applyFill="1" applyBorder="1" applyAlignment="1" applyProtection="1">
      <alignment horizontal="center"/>
      <protection/>
    </xf>
    <xf numFmtId="1" fontId="18"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protection/>
    </xf>
    <xf numFmtId="203" fontId="18" fillId="0" borderId="0" xfId="0" applyNumberFormat="1" applyFont="1" applyFill="1" applyBorder="1" applyAlignment="1">
      <alignment horizontal="right"/>
    </xf>
    <xf numFmtId="201" fontId="11" fillId="0" borderId="0" xfId="0" applyNumberFormat="1" applyFont="1" applyFill="1" applyBorder="1" applyAlignment="1" applyProtection="1">
      <alignment horizontal="left"/>
      <protection/>
    </xf>
    <xf numFmtId="201" fontId="10" fillId="0" borderId="0" xfId="0" applyNumberFormat="1" applyFont="1" applyFill="1" applyBorder="1" applyAlignment="1" applyProtection="1" quotePrefix="1">
      <alignment horizontal="left" indent="1"/>
      <protection/>
    </xf>
    <xf numFmtId="202" fontId="20" fillId="0" borderId="0" xfId="0" applyNumberFormat="1" applyFont="1" applyFill="1" applyBorder="1" applyAlignment="1" applyProtection="1">
      <alignment horizontal="center" vertical="center"/>
      <protection/>
    </xf>
    <xf numFmtId="202" fontId="18" fillId="0" borderId="0" xfId="0" applyNumberFormat="1" applyFont="1" applyFill="1" applyBorder="1" applyAlignment="1" applyProtection="1">
      <alignment horizontal="center" vertical="center"/>
      <protection/>
    </xf>
    <xf numFmtId="201" fontId="18" fillId="0" borderId="0" xfId="0" applyNumberFormat="1" applyFont="1" applyFill="1" applyBorder="1" applyAlignment="1" applyProtection="1">
      <alignment/>
      <protection/>
    </xf>
    <xf numFmtId="202" fontId="20" fillId="0" borderId="0" xfId="0" applyNumberFormat="1" applyFont="1" applyFill="1" applyBorder="1" applyAlignment="1">
      <alignment horizontal="center" vertical="center"/>
    </xf>
    <xf numFmtId="202" fontId="18" fillId="0" borderId="0" xfId="0" applyNumberFormat="1" applyFont="1" applyFill="1" applyBorder="1" applyAlignment="1">
      <alignment horizontal="center" vertical="center"/>
    </xf>
    <xf numFmtId="201" fontId="18" fillId="0" borderId="0" xfId="0" applyNumberFormat="1" applyFont="1" applyFill="1" applyBorder="1" applyAlignment="1" applyProtection="1">
      <alignment horizontal="left" wrapText="1"/>
      <protection/>
    </xf>
    <xf numFmtId="201" fontId="18" fillId="0" borderId="0" xfId="0" applyNumberFormat="1" applyFont="1" applyFill="1" applyBorder="1" applyAlignment="1" applyProtection="1">
      <alignment horizontal="left" indent="2"/>
      <protection/>
    </xf>
    <xf numFmtId="202" fontId="18" fillId="0" borderId="0" xfId="0" applyNumberFormat="1" applyFont="1" applyFill="1" applyBorder="1" applyAlignment="1" applyProtection="1">
      <alignment horizontal="right"/>
      <protection/>
    </xf>
    <xf numFmtId="202" fontId="18" fillId="0" borderId="0" xfId="0" applyNumberFormat="1" applyFont="1" applyFill="1" applyBorder="1" applyAlignment="1" applyProtection="1">
      <alignment/>
      <protection/>
    </xf>
    <xf numFmtId="201" fontId="18" fillId="0" borderId="0" xfId="0" applyNumberFormat="1" applyFont="1" applyFill="1" applyBorder="1" applyAlignment="1" applyProtection="1">
      <alignment horizontal="left" wrapText="1" indent="2"/>
      <protection/>
    </xf>
    <xf numFmtId="201" fontId="18" fillId="0" borderId="0" xfId="0" applyNumberFormat="1" applyFont="1" applyFill="1" applyBorder="1" applyAlignment="1" applyProtection="1" quotePrefix="1">
      <alignment horizontal="left" indent="2"/>
      <protection/>
    </xf>
    <xf numFmtId="201" fontId="18" fillId="0" borderId="0" xfId="0" applyNumberFormat="1" applyFont="1" applyFill="1" applyBorder="1" applyAlignment="1" applyProtection="1">
      <alignment horizontal="left" vertical="top" wrapText="1" indent="2"/>
      <protection/>
    </xf>
    <xf numFmtId="0" fontId="18" fillId="0" borderId="0" xfId="0" applyFont="1" applyFill="1" applyBorder="1" applyAlignment="1" quotePrefix="1">
      <alignment horizontal="left" wrapText="1" indent="2"/>
    </xf>
    <xf numFmtId="0" fontId="18" fillId="0" borderId="0" xfId="0" applyFont="1" applyFill="1" applyBorder="1" applyAlignment="1">
      <alignment horizontal="left" wrapText="1"/>
    </xf>
    <xf numFmtId="201" fontId="18" fillId="0" borderId="10" xfId="0" applyNumberFormat="1" applyFont="1" applyFill="1" applyBorder="1" applyAlignment="1" applyProtection="1">
      <alignment horizontal="left"/>
      <protection/>
    </xf>
    <xf numFmtId="202" fontId="18" fillId="0" borderId="10" xfId="0" applyNumberFormat="1" applyFont="1" applyFill="1" applyBorder="1" applyAlignment="1" applyProtection="1">
      <alignment/>
      <protection/>
    </xf>
    <xf numFmtId="0" fontId="18" fillId="0" borderId="0" xfId="0" applyFont="1" applyFill="1" applyBorder="1" applyAlignment="1">
      <alignment/>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58" applyFont="1" applyFill="1" applyAlignment="1">
      <alignment horizontal="left" vertical="center"/>
      <protection/>
    </xf>
    <xf numFmtId="0" fontId="4" fillId="0" borderId="0" xfId="58" applyFont="1" applyFill="1" applyAlignment="1">
      <alignment horizontal="center"/>
      <protection/>
    </xf>
    <xf numFmtId="0" fontId="18" fillId="0" borderId="0" xfId="0" applyFont="1" applyFill="1" applyBorder="1" applyAlignment="1">
      <alignment horizontal="center"/>
    </xf>
    <xf numFmtId="1" fontId="0" fillId="0" borderId="0" xfId="56" applyNumberFormat="1" applyFont="1" applyFill="1" applyAlignment="1">
      <alignment horizontal="left" vertical="center" wrapText="1"/>
      <protection/>
    </xf>
    <xf numFmtId="0" fontId="0" fillId="0" borderId="0" xfId="56" applyFont="1" applyFill="1" applyAlignment="1">
      <alignment vertical="center" wrapText="1"/>
      <protection/>
    </xf>
    <xf numFmtId="0" fontId="0" fillId="0" borderId="0" xfId="57" applyFont="1" applyFill="1" applyBorder="1" applyAlignment="1">
      <alignment vertical="center"/>
      <protection/>
    </xf>
    <xf numFmtId="0" fontId="0" fillId="0" borderId="0" xfId="0" applyFont="1" applyFill="1" applyAlignment="1">
      <alignment horizontal="left"/>
    </xf>
    <xf numFmtId="49" fontId="0" fillId="0" borderId="0" xfId="57" applyNumberFormat="1" applyFont="1" applyFill="1" applyAlignment="1">
      <alignment vertical="center" wrapText="1"/>
      <protection/>
    </xf>
    <xf numFmtId="0" fontId="0" fillId="0" borderId="0" xfId="53" applyFont="1" applyFill="1" applyBorder="1" applyAlignment="1">
      <alignment/>
      <protection/>
    </xf>
    <xf numFmtId="0" fontId="0" fillId="0" borderId="0" xfId="55" applyFont="1" applyFill="1" applyAlignment="1">
      <alignment/>
      <protection/>
    </xf>
    <xf numFmtId="49" fontId="0" fillId="0" borderId="0" xfId="57" applyNumberFormat="1" applyFont="1" applyFill="1" applyAlignment="1">
      <alignment vertical="center" wrapText="1"/>
      <protection/>
    </xf>
    <xf numFmtId="0" fontId="0" fillId="0" borderId="0" xfId="55" applyFont="1" applyFill="1">
      <alignment/>
      <protection/>
    </xf>
    <xf numFmtId="1" fontId="0" fillId="0" borderId="0" xfId="55" applyNumberFormat="1" applyFont="1" applyFill="1" applyAlignment="1">
      <alignment horizontal="center"/>
      <protection/>
    </xf>
    <xf numFmtId="0" fontId="15" fillId="0" borderId="0" xfId="56" applyFont="1" applyFill="1">
      <alignment/>
      <protection/>
    </xf>
    <xf numFmtId="0" fontId="0" fillId="0" borderId="0" xfId="57" applyFont="1" applyFill="1" applyBorder="1" applyAlignment="1">
      <alignment horizontal="left" vertical="center"/>
      <protection/>
    </xf>
    <xf numFmtId="0" fontId="0" fillId="0" borderId="0" xfId="57" applyFont="1" applyFill="1" applyBorder="1" applyAlignment="1" quotePrefix="1">
      <alignment horizontal="center" vertical="center"/>
      <protection/>
    </xf>
    <xf numFmtId="0" fontId="4" fillId="0" borderId="0" xfId="57"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57" applyFont="1" applyFill="1" applyBorder="1" applyAlignment="1">
      <alignment horizontal="left"/>
      <protection/>
    </xf>
    <xf numFmtId="0" fontId="4" fillId="0" borderId="0" xfId="57" applyFont="1" applyFill="1" applyBorder="1" applyAlignment="1">
      <alignment horizontal="center" vertical="center"/>
      <protection/>
    </xf>
    <xf numFmtId="0" fontId="4" fillId="0" borderId="0" xfId="57" applyFont="1" applyFill="1" applyBorder="1" applyAlignment="1">
      <alignment vertical="center"/>
      <protection/>
    </xf>
    <xf numFmtId="0" fontId="4" fillId="0" borderId="0" xfId="57" applyFont="1" applyFill="1" applyBorder="1" applyAlignment="1">
      <alignment horizontal="left" vertical="center"/>
      <protection/>
    </xf>
    <xf numFmtId="0" fontId="5" fillId="0" borderId="0" xfId="57" applyFont="1" applyFill="1" applyBorder="1" applyAlignment="1">
      <alignment vertical="center"/>
      <protection/>
    </xf>
    <xf numFmtId="0" fontId="4" fillId="0" borderId="15" xfId="57"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53" applyNumberFormat="1" applyFont="1" applyFill="1" applyBorder="1" applyAlignment="1">
      <alignment horizontal="center" vertical="center" wrapText="1"/>
      <protection/>
    </xf>
    <xf numFmtId="1" fontId="10" fillId="0" borderId="16" xfId="53" applyNumberFormat="1" applyFont="1" applyFill="1" applyBorder="1" applyAlignment="1">
      <alignment horizontal="center" vertical="center" wrapText="1"/>
      <protection/>
    </xf>
    <xf numFmtId="1" fontId="0" fillId="0" borderId="17" xfId="53" applyNumberFormat="1" applyFont="1" applyFill="1" applyBorder="1" applyAlignment="1">
      <alignment horizontal="center" vertical="center" wrapText="1"/>
      <protection/>
    </xf>
    <xf numFmtId="201" fontId="10" fillId="0" borderId="0" xfId="0" applyNumberFormat="1" applyFont="1" applyFill="1" applyBorder="1" applyAlignment="1" applyProtection="1">
      <alignment horizontal="left" indent="1"/>
      <protection/>
    </xf>
    <xf numFmtId="0" fontId="0" fillId="0" borderId="0" xfId="0" applyFill="1" applyAlignment="1">
      <alignment/>
    </xf>
    <xf numFmtId="1" fontId="4" fillId="0" borderId="0" xfId="56" applyNumberFormat="1" applyFont="1" applyFill="1" applyBorder="1" applyAlignment="1" quotePrefix="1">
      <alignment horizontal="center"/>
      <protection/>
    </xf>
    <xf numFmtId="225" fontId="24" fillId="32" borderId="18" xfId="57" applyNumberFormat="1" applyFont="1" applyFill="1" applyBorder="1" applyAlignment="1">
      <alignment horizontal="left" vertical="center"/>
      <protection/>
    </xf>
    <xf numFmtId="0" fontId="24" fillId="32" borderId="18" xfId="57" applyFont="1" applyFill="1" applyBorder="1" applyAlignment="1">
      <alignment horizontal="center" vertical="center"/>
      <protection/>
    </xf>
    <xf numFmtId="0" fontId="0" fillId="32" borderId="18" xfId="57" applyFont="1" applyFill="1" applyBorder="1" applyAlignment="1">
      <alignment horizontal="center" vertical="center"/>
      <protection/>
    </xf>
    <xf numFmtId="0" fontId="24" fillId="32" borderId="19" xfId="57" applyFont="1" applyFill="1" applyBorder="1" applyAlignment="1">
      <alignment horizontal="center" vertical="center"/>
      <protection/>
    </xf>
    <xf numFmtId="0" fontId="0" fillId="32"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57" applyFont="1" applyFill="1" applyBorder="1" applyAlignment="1">
      <alignment horizontal="center" vertical="center"/>
      <protection/>
    </xf>
    <xf numFmtId="0" fontId="4" fillId="0" borderId="22" xfId="57" applyFont="1" applyFill="1" applyBorder="1" applyAlignment="1">
      <alignment horizontal="center" vertical="center"/>
      <protection/>
    </xf>
    <xf numFmtId="0" fontId="25" fillId="0" borderId="21" xfId="0" applyFont="1" applyFill="1" applyBorder="1" applyAlignment="1">
      <alignment vertical="center"/>
    </xf>
    <xf numFmtId="0" fontId="0" fillId="33" borderId="0" xfId="0" applyFont="1" applyFill="1" applyAlignment="1">
      <alignment vertical="center"/>
    </xf>
    <xf numFmtId="0" fontId="26" fillId="0" borderId="21" xfId="57" applyFont="1" applyFill="1" applyBorder="1" applyAlignment="1">
      <alignment vertical="center"/>
      <protection/>
    </xf>
    <xf numFmtId="0" fontId="26"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57" applyFont="1" applyFill="1" applyBorder="1" applyAlignment="1">
      <alignment horizontal="left" vertical="center"/>
      <protection/>
    </xf>
    <xf numFmtId="0" fontId="29"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32" borderId="20" xfId="57" applyFont="1" applyFill="1" applyBorder="1" applyAlignment="1">
      <alignment horizontal="left" vertical="center"/>
      <protection/>
    </xf>
    <xf numFmtId="0" fontId="8" fillId="32" borderId="20" xfId="57" applyFont="1" applyFill="1" applyBorder="1" applyAlignment="1">
      <alignment horizontal="center" vertical="center"/>
      <protection/>
    </xf>
    <xf numFmtId="0" fontId="4" fillId="32" borderId="20" xfId="57" applyFont="1" applyFill="1" applyBorder="1" applyAlignment="1">
      <alignment horizontal="center" vertical="center"/>
      <protection/>
    </xf>
    <xf numFmtId="0" fontId="8" fillId="32" borderId="24" xfId="57" applyFont="1" applyFill="1" applyBorder="1" applyAlignment="1">
      <alignment horizontal="center" vertical="center"/>
      <protection/>
    </xf>
    <xf numFmtId="0" fontId="23" fillId="32" borderId="20" xfId="57" applyFont="1" applyFill="1" applyBorder="1" applyAlignment="1">
      <alignment horizontal="left" vertical="center"/>
      <protection/>
    </xf>
    <xf numFmtId="0" fontId="24" fillId="32" borderId="20" xfId="57" applyFont="1" applyFill="1" applyBorder="1" applyAlignment="1">
      <alignment horizontal="center" vertical="center"/>
      <protection/>
    </xf>
    <xf numFmtId="0" fontId="23" fillId="32" borderId="20" xfId="57" applyFont="1" applyFill="1" applyBorder="1" applyAlignment="1">
      <alignment horizontal="center" vertical="center"/>
      <protection/>
    </xf>
    <xf numFmtId="0" fontId="23" fillId="32" borderId="24" xfId="57" applyFont="1" applyFill="1" applyBorder="1" applyAlignment="1">
      <alignment horizontal="center" vertical="center"/>
      <protection/>
    </xf>
    <xf numFmtId="0" fontId="4" fillId="0" borderId="0" xfId="0" applyFont="1" applyFill="1" applyAlignment="1">
      <alignment vertical="center"/>
    </xf>
    <xf numFmtId="1" fontId="4" fillId="0" borderId="21" xfId="56"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32" borderId="25" xfId="57" applyFont="1" applyFill="1" applyBorder="1" applyAlignment="1">
      <alignment horizontal="center" vertical="center"/>
      <protection/>
    </xf>
    <xf numFmtId="0" fontId="4" fillId="0" borderId="26" xfId="0" applyFont="1" applyFill="1" applyBorder="1" applyAlignment="1">
      <alignment vertical="center"/>
    </xf>
    <xf numFmtId="0" fontId="4" fillId="0" borderId="27" xfId="57"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8"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32" borderId="30" xfId="57"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57" applyFont="1" applyFill="1" applyBorder="1" applyAlignment="1">
      <alignment horizontal="left" vertical="center"/>
      <protection/>
    </xf>
    <xf numFmtId="0" fontId="4" fillId="0" borderId="32" xfId="57" applyFont="1" applyFill="1" applyBorder="1" applyAlignment="1">
      <alignment horizontal="left" vertical="center"/>
      <protection/>
    </xf>
    <xf numFmtId="0" fontId="4" fillId="32" borderId="20" xfId="57" applyFont="1" applyFill="1" applyBorder="1" applyAlignment="1">
      <alignment horizontal="left" vertical="center"/>
      <protection/>
    </xf>
    <xf numFmtId="0" fontId="4" fillId="32" borderId="20" xfId="57" applyFont="1" applyFill="1" applyBorder="1" applyAlignment="1" applyProtection="1">
      <alignment horizontal="right" vertical="center"/>
      <protection/>
    </xf>
    <xf numFmtId="0" fontId="4" fillId="32" borderId="24" xfId="57"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8" fillId="0" borderId="28" xfId="0" applyFont="1" applyFill="1" applyBorder="1" applyAlignment="1">
      <alignment horizontal="left" vertical="center"/>
    </xf>
    <xf numFmtId="0" fontId="4" fillId="0" borderId="28" xfId="57" applyFont="1" applyFill="1" applyBorder="1" applyAlignment="1">
      <alignment vertical="center"/>
      <protection/>
    </xf>
    <xf numFmtId="0" fontId="4" fillId="32" borderId="30" xfId="57" applyFont="1" applyFill="1" applyBorder="1" applyAlignment="1" applyProtection="1">
      <alignment horizontal="right" vertical="center"/>
      <protection/>
    </xf>
    <xf numFmtId="0" fontId="4" fillId="0" borderId="28" xfId="57" applyFont="1" applyFill="1" applyBorder="1" applyAlignment="1">
      <alignment horizontal="left" vertical="center"/>
      <protection/>
    </xf>
    <xf numFmtId="49" fontId="8" fillId="32" borderId="20" xfId="53" applyNumberFormat="1" applyFont="1" applyFill="1" applyBorder="1" applyAlignment="1">
      <alignment horizontal="left"/>
      <protection/>
    </xf>
    <xf numFmtId="0" fontId="12" fillId="32" borderId="20" xfId="0" applyFont="1" applyFill="1" applyBorder="1" applyAlignment="1">
      <alignment/>
    </xf>
    <xf numFmtId="0" fontId="0" fillId="32"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32" borderId="20" xfId="57" applyFont="1" applyFill="1" applyBorder="1" applyAlignment="1">
      <alignment horizontal="left"/>
      <protection/>
    </xf>
    <xf numFmtId="0" fontId="15" fillId="32" borderId="20" xfId="0" applyFont="1" applyFill="1" applyBorder="1" applyAlignment="1">
      <alignment/>
    </xf>
    <xf numFmtId="0" fontId="15" fillId="0" borderId="0" xfId="0" applyFont="1" applyFill="1" applyAlignment="1">
      <alignment/>
    </xf>
    <xf numFmtId="0" fontId="0" fillId="32"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57" applyNumberFormat="1" applyFont="1" applyFill="1" applyBorder="1" applyAlignment="1">
      <alignment horizontal="left" vertical="center" wrapText="1"/>
      <protection/>
    </xf>
    <xf numFmtId="0" fontId="4" fillId="0" borderId="0" xfId="57" applyFont="1" applyFill="1" applyBorder="1" applyAlignment="1">
      <alignment/>
      <protection/>
    </xf>
    <xf numFmtId="0" fontId="0" fillId="0" borderId="0" xfId="55" applyFont="1" applyFill="1" applyBorder="1">
      <alignment/>
      <protection/>
    </xf>
    <xf numFmtId="0" fontId="12" fillId="0" borderId="33" xfId="0" applyFont="1" applyFill="1" applyBorder="1" applyAlignment="1">
      <alignment/>
    </xf>
    <xf numFmtId="0" fontId="0" fillId="0" borderId="0" xfId="57" applyFont="1" applyFill="1" applyBorder="1">
      <alignment/>
      <protection/>
    </xf>
    <xf numFmtId="49" fontId="6" fillId="32" borderId="20" xfId="53" applyNumberFormat="1" applyFont="1" applyFill="1" applyBorder="1" applyAlignment="1">
      <alignment vertical="center"/>
      <protection/>
    </xf>
    <xf numFmtId="0" fontId="0" fillId="32" borderId="20" xfId="0" applyFont="1" applyFill="1" applyBorder="1" applyAlignment="1">
      <alignment/>
    </xf>
    <xf numFmtId="0" fontId="5" fillId="0" borderId="0" xfId="0" applyFont="1" applyFill="1" applyAlignment="1">
      <alignment/>
    </xf>
    <xf numFmtId="0" fontId="4" fillId="0" borderId="21" xfId="57" applyFont="1" applyFill="1" applyBorder="1" applyAlignment="1">
      <alignment horizontal="left" indent="2"/>
      <protection/>
    </xf>
    <xf numFmtId="0" fontId="0" fillId="32" borderId="30" xfId="0" applyFont="1" applyFill="1" applyBorder="1" applyAlignment="1">
      <alignment/>
    </xf>
    <xf numFmtId="0" fontId="4" fillId="0" borderId="26" xfId="57" applyFont="1" applyFill="1" applyBorder="1" applyAlignment="1">
      <alignment/>
      <protection/>
    </xf>
    <xf numFmtId="0" fontId="12" fillId="32" borderId="34" xfId="0" applyFont="1" applyFill="1" applyBorder="1" applyAlignment="1">
      <alignment horizontal="center"/>
    </xf>
    <xf numFmtId="0" fontId="12" fillId="32" borderId="34" xfId="0" applyFont="1" applyFill="1" applyBorder="1" applyAlignment="1">
      <alignment horizontal="center" wrapText="1"/>
    </xf>
    <xf numFmtId="49" fontId="13" fillId="32" borderId="34" xfId="53" applyNumberFormat="1" applyFont="1" applyFill="1" applyBorder="1" applyAlignment="1">
      <alignment horizontal="left"/>
      <protection/>
    </xf>
    <xf numFmtId="0" fontId="0" fillId="32" borderId="34" xfId="0" applyFill="1" applyBorder="1" applyAlignment="1">
      <alignment/>
    </xf>
    <xf numFmtId="0" fontId="0" fillId="32" borderId="34"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57"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53" applyNumberFormat="1" applyFont="1" applyFill="1" applyBorder="1" applyAlignment="1">
      <alignment horizontal="left"/>
      <protection/>
    </xf>
    <xf numFmtId="0" fontId="0" fillId="32" borderId="18" xfId="0" applyFont="1" applyFill="1" applyBorder="1" applyAlignment="1">
      <alignment/>
    </xf>
    <xf numFmtId="0" fontId="0" fillId="32" borderId="35" xfId="0" applyFont="1" applyFill="1" applyBorder="1" applyAlignment="1">
      <alignment/>
    </xf>
    <xf numFmtId="0" fontId="16" fillId="0" borderId="32" xfId="57" applyFont="1" applyBorder="1" applyAlignment="1">
      <alignment horizontal="left" indent="2"/>
      <protection/>
    </xf>
    <xf numFmtId="0" fontId="4" fillId="0" borderId="21" xfId="57" applyFont="1" applyBorder="1" applyAlignment="1">
      <alignment horizontal="left" vertical="center"/>
      <protection/>
    </xf>
    <xf numFmtId="0" fontId="4" fillId="0" borderId="21" xfId="57" applyFont="1" applyFill="1" applyBorder="1" applyAlignment="1">
      <alignment horizontal="left"/>
      <protection/>
    </xf>
    <xf numFmtId="1" fontId="4" fillId="0" borderId="21" xfId="54" applyNumberFormat="1" applyFont="1" applyBorder="1" applyAlignment="1">
      <alignment horizontal="left"/>
      <protection/>
    </xf>
    <xf numFmtId="0" fontId="0" fillId="0" borderId="0" xfId="0" applyFont="1" applyFill="1" applyAlignment="1">
      <alignment horizontal="left"/>
    </xf>
    <xf numFmtId="0" fontId="0" fillId="32" borderId="0" xfId="0" applyFont="1" applyFill="1" applyAlignment="1">
      <alignment horizontal="left"/>
    </xf>
    <xf numFmtId="0" fontId="0" fillId="0" borderId="0" xfId="0" applyFont="1" applyFill="1" applyAlignment="1">
      <alignment/>
    </xf>
    <xf numFmtId="0" fontId="0" fillId="32" borderId="0" xfId="0" applyFont="1" applyFill="1" applyAlignment="1">
      <alignment/>
    </xf>
    <xf numFmtId="0" fontId="4" fillId="0" borderId="21" xfId="54" applyFont="1" applyBorder="1">
      <alignment/>
      <protection/>
    </xf>
    <xf numFmtId="1" fontId="4" fillId="0" borderId="21" xfId="54" applyNumberFormat="1" applyFont="1" applyBorder="1">
      <alignment/>
      <protection/>
    </xf>
    <xf numFmtId="0" fontId="13" fillId="32" borderId="36" xfId="0" applyFont="1" applyFill="1" applyBorder="1" applyAlignment="1">
      <alignment horizontal="left"/>
    </xf>
    <xf numFmtId="0" fontId="0" fillId="32" borderId="37"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32" borderId="25" xfId="0" applyFont="1" applyFill="1" applyBorder="1" applyAlignment="1">
      <alignment/>
    </xf>
    <xf numFmtId="0" fontId="17" fillId="0" borderId="28" xfId="57" applyFont="1" applyBorder="1" applyAlignment="1">
      <alignment horizontal="left" indent="2"/>
      <protection/>
    </xf>
    <xf numFmtId="0" fontId="17" fillId="0" borderId="28" xfId="57" applyFont="1" applyFill="1" applyBorder="1" applyAlignment="1">
      <alignment horizontal="left" indent="2"/>
      <protection/>
    </xf>
    <xf numFmtId="0" fontId="17" fillId="0" borderId="38" xfId="57" applyFont="1" applyBorder="1" applyAlignment="1">
      <alignment horizontal="left" indent="2"/>
      <protection/>
    </xf>
    <xf numFmtId="0" fontId="4" fillId="0" borderId="26" xfId="57" applyFont="1" applyBorder="1" applyAlignment="1">
      <alignment/>
      <protection/>
    </xf>
    <xf numFmtId="0" fontId="17" fillId="0" borderId="26" xfId="57" applyFont="1" applyFill="1" applyBorder="1" applyAlignment="1">
      <alignment horizontal="left" indent="2"/>
      <protection/>
    </xf>
    <xf numFmtId="0" fontId="12" fillId="32" borderId="39" xfId="0" applyFont="1" applyFill="1" applyBorder="1" applyAlignment="1">
      <alignment horizontal="center"/>
    </xf>
    <xf numFmtId="0" fontId="12" fillId="32" borderId="39" xfId="0" applyFont="1" applyFill="1" applyBorder="1" applyAlignment="1">
      <alignment horizontal="center" wrapText="1"/>
    </xf>
    <xf numFmtId="49" fontId="13" fillId="32" borderId="39" xfId="53" applyNumberFormat="1" applyFont="1" applyFill="1" applyBorder="1" applyAlignment="1">
      <alignment horizontal="left"/>
      <protection/>
    </xf>
    <xf numFmtId="0" fontId="0" fillId="32" borderId="39" xfId="0" applyFill="1" applyBorder="1" applyAlignment="1">
      <alignment/>
    </xf>
    <xf numFmtId="0" fontId="0" fillId="32" borderId="40" xfId="0" applyFill="1" applyBorder="1" applyAlignment="1">
      <alignment/>
    </xf>
    <xf numFmtId="0" fontId="4" fillId="0" borderId="32" xfId="0" applyFont="1" applyFill="1" applyBorder="1" applyAlignment="1">
      <alignment horizontal="left"/>
    </xf>
    <xf numFmtId="0" fontId="16" fillId="0" borderId="32" xfId="57" applyFont="1" applyFill="1" applyBorder="1" applyAlignment="1">
      <alignment horizontal="left" indent="2"/>
      <protection/>
    </xf>
    <xf numFmtId="0" fontId="13" fillId="32" borderId="41" xfId="0" applyFont="1" applyFill="1" applyBorder="1" applyAlignment="1">
      <alignment horizontal="left"/>
    </xf>
    <xf numFmtId="0" fontId="0" fillId="32" borderId="42" xfId="0" applyFill="1" applyBorder="1" applyAlignment="1">
      <alignment/>
    </xf>
    <xf numFmtId="0" fontId="17" fillId="0" borderId="38" xfId="57" applyFont="1" applyFill="1" applyBorder="1" applyAlignment="1">
      <alignment horizontal="left" indent="2"/>
      <protection/>
    </xf>
    <xf numFmtId="0" fontId="4" fillId="0" borderId="28" xfId="57" applyFont="1" applyFill="1" applyBorder="1" applyAlignment="1">
      <alignment/>
      <protection/>
    </xf>
    <xf numFmtId="1" fontId="8" fillId="32" borderId="18" xfId="55" applyNumberFormat="1" applyFont="1" applyFill="1" applyBorder="1">
      <alignment/>
      <protection/>
    </xf>
    <xf numFmtId="0" fontId="8" fillId="32" borderId="18" xfId="55" applyFont="1" applyFill="1" applyBorder="1">
      <alignment/>
      <protection/>
    </xf>
    <xf numFmtId="0" fontId="8" fillId="32" borderId="20" xfId="55" applyFont="1" applyFill="1" applyBorder="1">
      <alignment/>
      <protection/>
    </xf>
    <xf numFmtId="0" fontId="0" fillId="0" borderId="0" xfId="55" applyFont="1" applyFill="1">
      <alignment/>
      <protection/>
    </xf>
    <xf numFmtId="0" fontId="0" fillId="32" borderId="0" xfId="55" applyFont="1" applyFill="1">
      <alignment/>
      <protection/>
    </xf>
    <xf numFmtId="1" fontId="8" fillId="32" borderId="21" xfId="55" applyNumberFormat="1" applyFont="1" applyFill="1" applyBorder="1">
      <alignment/>
      <protection/>
    </xf>
    <xf numFmtId="0" fontId="15" fillId="32" borderId="21" xfId="55" applyFont="1" applyFill="1" applyBorder="1">
      <alignment/>
      <protection/>
    </xf>
    <xf numFmtId="1" fontId="4" fillId="0" borderId="32" xfId="55" applyNumberFormat="1" applyFont="1" applyFill="1" applyBorder="1">
      <alignment/>
      <protection/>
    </xf>
    <xf numFmtId="0" fontId="17" fillId="0" borderId="31" xfId="50" applyFont="1" applyFill="1" applyBorder="1" applyAlignment="1">
      <alignment/>
      <protection/>
    </xf>
    <xf numFmtId="0" fontId="15" fillId="32" borderId="27" xfId="55" applyFont="1" applyFill="1" applyBorder="1">
      <alignment/>
      <protection/>
    </xf>
    <xf numFmtId="1" fontId="4" fillId="0" borderId="18" xfId="53" applyNumberFormat="1" applyFont="1" applyFill="1" applyBorder="1" applyAlignment="1">
      <alignment horizontal="center" vertical="center" wrapText="1"/>
      <protection/>
    </xf>
    <xf numFmtId="0" fontId="0" fillId="0" borderId="18" xfId="56" applyFont="1" applyFill="1" applyBorder="1">
      <alignment/>
      <protection/>
    </xf>
    <xf numFmtId="0" fontId="0" fillId="0" borderId="0" xfId="56" applyFont="1" applyFill="1">
      <alignment/>
      <protection/>
    </xf>
    <xf numFmtId="1" fontId="13" fillId="32" borderId="21" xfId="53" applyNumberFormat="1" applyFont="1" applyFill="1" applyBorder="1" applyAlignment="1">
      <alignment horizontal="center" vertical="center" wrapText="1"/>
      <protection/>
    </xf>
    <xf numFmtId="0" fontId="0" fillId="32" borderId="21" xfId="56" applyFont="1" applyFill="1" applyBorder="1">
      <alignment/>
      <protection/>
    </xf>
    <xf numFmtId="0" fontId="4" fillId="0" borderId="21" xfId="51" applyFont="1" applyFill="1" applyBorder="1">
      <alignment/>
      <protection/>
    </xf>
    <xf numFmtId="0" fontId="5" fillId="0" borderId="0" xfId="56" applyFont="1" applyFill="1">
      <alignment/>
      <protection/>
    </xf>
    <xf numFmtId="0" fontId="27" fillId="0" borderId="21" xfId="56" applyFont="1" applyFill="1" applyBorder="1">
      <alignment/>
      <protection/>
    </xf>
    <xf numFmtId="0" fontId="27" fillId="0" borderId="22" xfId="56" applyFont="1" applyFill="1" applyBorder="1">
      <alignment/>
      <protection/>
    </xf>
    <xf numFmtId="0" fontId="27" fillId="0" borderId="0" xfId="56" applyFont="1" applyFill="1">
      <alignment/>
      <protection/>
    </xf>
    <xf numFmtId="49" fontId="4" fillId="0" borderId="21" xfId="51" applyNumberFormat="1" applyFont="1" applyFill="1" applyBorder="1" applyAlignment="1">
      <alignment horizontal="left" vertical="top"/>
      <protection/>
    </xf>
    <xf numFmtId="49" fontId="4" fillId="0" borderId="21" xfId="51" applyNumberFormat="1" applyFont="1" applyFill="1" applyBorder="1">
      <alignment/>
      <protection/>
    </xf>
    <xf numFmtId="0" fontId="4" fillId="0" borderId="21" xfId="51" applyFont="1" applyFill="1" applyBorder="1" applyAlignment="1">
      <alignment/>
      <protection/>
    </xf>
    <xf numFmtId="49" fontId="9" fillId="0" borderId="21" xfId="51" applyNumberFormat="1" applyFont="1" applyFill="1" applyBorder="1" applyAlignment="1">
      <alignment horizontal="left" vertical="top"/>
      <protection/>
    </xf>
    <xf numFmtId="49" fontId="4" fillId="0" borderId="21" xfId="51" applyNumberFormat="1" applyFont="1" applyFill="1" applyBorder="1" applyAlignment="1">
      <alignment horizontal="right"/>
      <protection/>
    </xf>
    <xf numFmtId="1" fontId="4" fillId="0" borderId="21" xfId="56" applyNumberFormat="1" applyFont="1" applyFill="1" applyBorder="1">
      <alignment/>
      <protection/>
    </xf>
    <xf numFmtId="0" fontId="4" fillId="0" borderId="21" xfId="56" applyFont="1" applyFill="1" applyBorder="1">
      <alignment/>
      <protection/>
    </xf>
    <xf numFmtId="0" fontId="4" fillId="0" borderId="22" xfId="56" applyFont="1" applyFill="1" applyBorder="1">
      <alignment/>
      <protection/>
    </xf>
    <xf numFmtId="0" fontId="4" fillId="0" borderId="0" xfId="56" applyFont="1" applyFill="1">
      <alignment/>
      <protection/>
    </xf>
    <xf numFmtId="0" fontId="13" fillId="32" borderId="21" xfId="56" applyFont="1" applyFill="1" applyBorder="1" applyAlignment="1">
      <alignment horizontal="left" vertical="center"/>
      <protection/>
    </xf>
    <xf numFmtId="0" fontId="0" fillId="32" borderId="21" xfId="56" applyFont="1" applyFill="1" applyBorder="1" applyAlignment="1">
      <alignment horizontal="left"/>
      <protection/>
    </xf>
    <xf numFmtId="0" fontId="0" fillId="0" borderId="0" xfId="56" applyFont="1" applyFill="1" applyAlignment="1">
      <alignment horizontal="left"/>
      <protection/>
    </xf>
    <xf numFmtId="49" fontId="26" fillId="0" borderId="21" xfId="51" applyNumberFormat="1" applyFont="1" applyFill="1" applyBorder="1" applyAlignment="1">
      <alignment horizontal="left" vertical="top"/>
      <protection/>
    </xf>
    <xf numFmtId="49" fontId="4" fillId="0" borderId="21" xfId="51" applyNumberFormat="1" applyFont="1" applyFill="1" applyBorder="1" applyAlignment="1">
      <alignment vertical="top"/>
      <protection/>
    </xf>
    <xf numFmtId="0" fontId="0" fillId="0" borderId="30" xfId="56" applyFont="1" applyFill="1" applyBorder="1">
      <alignment/>
      <protection/>
    </xf>
    <xf numFmtId="0" fontId="0" fillId="32" borderId="27" xfId="56" applyFont="1" applyFill="1" applyBorder="1">
      <alignment/>
      <protection/>
    </xf>
    <xf numFmtId="0" fontId="4" fillId="0" borderId="26" xfId="51" applyFont="1" applyFill="1" applyBorder="1">
      <alignment/>
      <protection/>
    </xf>
    <xf numFmtId="0" fontId="28" fillId="0" borderId="26" xfId="51" applyFont="1" applyFill="1" applyBorder="1">
      <alignment/>
      <protection/>
    </xf>
    <xf numFmtId="49" fontId="4" fillId="0" borderId="26" xfId="51" applyNumberFormat="1" applyFont="1" applyFill="1" applyBorder="1" applyAlignment="1">
      <alignment horizontal="left" vertical="top"/>
      <protection/>
    </xf>
    <xf numFmtId="49" fontId="4" fillId="0" borderId="26" xfId="51" applyNumberFormat="1" applyFont="1" applyFill="1" applyBorder="1" applyAlignment="1">
      <alignment horizontal="left" vertical="center"/>
      <protection/>
    </xf>
    <xf numFmtId="0" fontId="4" fillId="0" borderId="26" xfId="51" applyFont="1" applyFill="1" applyBorder="1" applyAlignment="1">
      <alignment/>
      <protection/>
    </xf>
    <xf numFmtId="49" fontId="4" fillId="0" borderId="26" xfId="51" applyNumberFormat="1" applyFont="1" applyFill="1" applyBorder="1">
      <alignment/>
      <protection/>
    </xf>
    <xf numFmtId="49" fontId="4" fillId="0" borderId="26" xfId="51" applyNumberFormat="1" applyFont="1" applyFill="1" applyBorder="1" applyAlignment="1">
      <alignment horizontal="center"/>
      <protection/>
    </xf>
    <xf numFmtId="0" fontId="4" fillId="0" borderId="26" xfId="51" applyFont="1" applyFill="1" applyBorder="1" applyAlignment="1">
      <alignment horizontal="left" vertical="center"/>
      <protection/>
    </xf>
    <xf numFmtId="0" fontId="4" fillId="0" borderId="43" xfId="0" applyFont="1" applyFill="1" applyBorder="1" applyAlignment="1">
      <alignment/>
    </xf>
    <xf numFmtId="0" fontId="4" fillId="0" borderId="26" xfId="56" applyFont="1" applyFill="1" applyBorder="1">
      <alignment/>
      <protection/>
    </xf>
    <xf numFmtId="0" fontId="4" fillId="0" borderId="27" xfId="56" applyFont="1" applyFill="1" applyBorder="1">
      <alignment/>
      <protection/>
    </xf>
    <xf numFmtId="0" fontId="0" fillId="32" borderId="27" xfId="56" applyFont="1" applyFill="1" applyBorder="1" applyAlignment="1">
      <alignment horizontal="left"/>
      <protection/>
    </xf>
    <xf numFmtId="49" fontId="28" fillId="0" borderId="26" xfId="51" applyNumberFormat="1" applyFont="1" applyFill="1" applyBorder="1" applyAlignment="1">
      <alignment horizontal="left" vertical="top"/>
      <protection/>
    </xf>
    <xf numFmtId="49" fontId="4" fillId="0" borderId="26" xfId="51" applyNumberFormat="1" applyFont="1" applyFill="1" applyBorder="1" applyAlignment="1">
      <alignment vertical="top"/>
      <protection/>
    </xf>
    <xf numFmtId="0" fontId="24" fillId="32" borderId="20" xfId="57" applyFont="1" applyFill="1" applyBorder="1" applyAlignment="1">
      <alignment horizontal="right" vertical="center"/>
      <protection/>
    </xf>
    <xf numFmtId="0" fontId="24" fillId="32" borderId="24" xfId="57" applyFont="1" applyFill="1" applyBorder="1" applyAlignment="1">
      <alignment horizontal="center" vertical="center"/>
      <protection/>
    </xf>
    <xf numFmtId="0" fontId="0" fillId="32" borderId="44" xfId="0" applyFont="1" applyFill="1" applyBorder="1" applyAlignment="1">
      <alignment vertical="center"/>
    </xf>
    <xf numFmtId="1" fontId="0" fillId="32" borderId="21" xfId="54" applyNumberFormat="1" applyFont="1" applyFill="1" applyBorder="1">
      <alignment/>
      <protection/>
    </xf>
    <xf numFmtId="1" fontId="0" fillId="32" borderId="45" xfId="54" applyNumberFormat="1" applyFont="1" applyFill="1" applyBorder="1">
      <alignment/>
      <protection/>
    </xf>
    <xf numFmtId="0" fontId="0" fillId="32" borderId="45" xfId="0" applyFont="1" applyFill="1" applyBorder="1" applyAlignment="1">
      <alignment/>
    </xf>
    <xf numFmtId="0" fontId="0" fillId="32" borderId="46" xfId="0" applyFont="1" applyFill="1" applyBorder="1" applyAlignment="1">
      <alignment/>
    </xf>
    <xf numFmtId="0" fontId="0" fillId="32" borderId="47" xfId="0" applyFont="1" applyFill="1" applyBorder="1" applyAlignment="1">
      <alignment/>
    </xf>
    <xf numFmtId="0" fontId="4" fillId="0" borderId="35" xfId="0" applyFont="1" applyBorder="1" applyAlignment="1">
      <alignment/>
    </xf>
    <xf numFmtId="1" fontId="0" fillId="32" borderId="48" xfId="54" applyNumberFormat="1" applyFont="1" applyFill="1" applyBorder="1">
      <alignment/>
      <protection/>
    </xf>
    <xf numFmtId="0" fontId="0" fillId="32" borderId="48" xfId="0" applyFont="1" applyFill="1" applyBorder="1" applyAlignment="1">
      <alignment/>
    </xf>
    <xf numFmtId="0" fontId="0" fillId="32" borderId="49" xfId="0" applyFont="1" applyFill="1" applyBorder="1" applyAlignment="1">
      <alignment/>
    </xf>
    <xf numFmtId="0" fontId="0" fillId="32" borderId="50" xfId="0" applyFont="1" applyFill="1" applyBorder="1" applyAlignment="1">
      <alignment/>
    </xf>
    <xf numFmtId="0" fontId="12" fillId="0" borderId="0" xfId="57" applyFont="1" applyFill="1" applyBorder="1" applyAlignment="1">
      <alignment/>
      <protection/>
    </xf>
    <xf numFmtId="0" fontId="0" fillId="0" borderId="0" xfId="54" applyFont="1" applyFill="1" applyBorder="1">
      <alignment/>
      <protection/>
    </xf>
    <xf numFmtId="1" fontId="0" fillId="0" borderId="0" xfId="54" applyNumberFormat="1" applyFont="1" applyFill="1" applyBorder="1">
      <alignment/>
      <protection/>
    </xf>
    <xf numFmtId="1" fontId="0" fillId="0" borderId="0" xfId="54" applyNumberFormat="1" applyFont="1" applyFill="1" applyBorder="1" applyAlignment="1">
      <alignment horizontal="left"/>
      <protection/>
    </xf>
    <xf numFmtId="0" fontId="0" fillId="0" borderId="0" xfId="0" applyFont="1" applyFill="1" applyBorder="1" applyAlignment="1">
      <alignment/>
    </xf>
    <xf numFmtId="49" fontId="4" fillId="0" borderId="51" xfId="0" applyNumberFormat="1" applyFont="1" applyFill="1" applyBorder="1" applyAlignment="1">
      <alignment horizontal="left" vertical="center"/>
    </xf>
    <xf numFmtId="0" fontId="0" fillId="0" borderId="52" xfId="57" applyFont="1" applyFill="1" applyBorder="1" applyAlignment="1">
      <alignment horizontal="left" vertical="center"/>
      <protection/>
    </xf>
    <xf numFmtId="0" fontId="4" fillId="0" borderId="52" xfId="57" applyFont="1" applyFill="1" applyBorder="1" applyAlignment="1">
      <alignment horizontal="left" vertical="center"/>
      <protection/>
    </xf>
    <xf numFmtId="0" fontId="0" fillId="0" borderId="21" xfId="57" applyFont="1" applyFill="1" applyBorder="1" applyAlignment="1">
      <alignment horizontal="left" vertical="center"/>
      <protection/>
    </xf>
    <xf numFmtId="0" fontId="0" fillId="0" borderId="23" xfId="57" applyFont="1" applyFill="1" applyBorder="1" applyAlignment="1">
      <alignment horizontal="left" vertical="center"/>
      <protection/>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left" vertical="center"/>
    </xf>
    <xf numFmtId="0" fontId="4" fillId="0" borderId="14" xfId="57" applyFont="1" applyFill="1" applyBorder="1" applyAlignment="1">
      <alignment horizontal="left" vertical="center"/>
      <protection/>
    </xf>
    <xf numFmtId="0" fontId="0" fillId="0" borderId="55" xfId="57" applyFont="1" applyFill="1" applyBorder="1" applyAlignment="1">
      <alignment horizontal="left" vertical="center"/>
      <protection/>
    </xf>
    <xf numFmtId="0" fontId="0" fillId="0" borderId="21" xfId="51" applyFont="1" applyFill="1" applyBorder="1" applyAlignment="1">
      <alignment wrapText="1"/>
      <protection/>
    </xf>
    <xf numFmtId="3" fontId="4" fillId="0" borderId="56" xfId="0" applyNumberFormat="1" applyFont="1" applyFill="1" applyBorder="1" applyAlignment="1">
      <alignment vertical="center"/>
    </xf>
    <xf numFmtId="0" fontId="0" fillId="0" borderId="14" xfId="57" applyFont="1" applyFill="1" applyBorder="1" applyAlignment="1">
      <alignment vertical="center"/>
      <protection/>
    </xf>
    <xf numFmtId="0" fontId="0" fillId="0" borderId="14" xfId="57" applyFont="1" applyFill="1" applyBorder="1" applyAlignment="1" quotePrefix="1">
      <alignment horizontal="left" vertical="center"/>
      <protection/>
    </xf>
    <xf numFmtId="0" fontId="0" fillId="0" borderId="14" xfId="57" applyFont="1" applyFill="1" applyBorder="1" applyAlignment="1">
      <alignment horizontal="center" vertical="center"/>
      <protection/>
    </xf>
    <xf numFmtId="0" fontId="0" fillId="0" borderId="14" xfId="0" applyFont="1" applyFill="1" applyBorder="1" applyAlignment="1">
      <alignment vertical="center"/>
    </xf>
    <xf numFmtId="0" fontId="0" fillId="0" borderId="57" xfId="0" applyFont="1" applyFill="1" applyBorder="1" applyAlignment="1">
      <alignment vertical="center"/>
    </xf>
    <xf numFmtId="1" fontId="0" fillId="34" borderId="0" xfId="56" applyNumberFormat="1" applyFont="1" applyFill="1" applyAlignment="1">
      <alignment horizontal="left" vertical="center" wrapText="1"/>
      <protection/>
    </xf>
    <xf numFmtId="0" fontId="4" fillId="34"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57"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57" applyFont="1" applyFill="1" applyBorder="1" applyAlignment="1">
      <alignment horizontal="center" vertical="center"/>
      <protection/>
    </xf>
    <xf numFmtId="0" fontId="0" fillId="0" borderId="27" xfId="57" applyFont="1" applyFill="1" applyBorder="1" applyAlignment="1">
      <alignment horizontal="center" vertical="center"/>
      <protection/>
    </xf>
    <xf numFmtId="0" fontId="0" fillId="0" borderId="21" xfId="57" applyFont="1" applyFill="1" applyBorder="1" applyAlignment="1">
      <alignment vertical="center"/>
      <protection/>
    </xf>
    <xf numFmtId="225" fontId="0" fillId="0" borderId="21" xfId="57"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5" fontId="0" fillId="33" borderId="21" xfId="57" applyNumberFormat="1" applyFont="1" applyFill="1" applyBorder="1" applyAlignment="1">
      <alignment horizontal="left" vertical="center"/>
      <protection/>
    </xf>
    <xf numFmtId="0" fontId="0" fillId="33" borderId="21" xfId="57" applyFont="1" applyFill="1" applyBorder="1" applyAlignment="1">
      <alignment horizontal="center" vertical="center"/>
      <protection/>
    </xf>
    <xf numFmtId="0" fontId="0" fillId="33" borderId="22" xfId="57" applyFont="1" applyFill="1" applyBorder="1" applyAlignment="1">
      <alignment horizontal="center" vertical="center"/>
      <protection/>
    </xf>
    <xf numFmtId="0" fontId="0" fillId="33" borderId="21" xfId="0" applyFont="1" applyFill="1" applyBorder="1" applyAlignment="1">
      <alignment vertical="center"/>
    </xf>
    <xf numFmtId="0" fontId="0" fillId="33" borderId="27" xfId="57" applyFont="1" applyFill="1" applyBorder="1" applyAlignment="1">
      <alignment horizontal="center" vertical="center"/>
      <protection/>
    </xf>
    <xf numFmtId="0" fontId="0" fillId="33" borderId="0" xfId="0" applyFont="1" applyFill="1" applyAlignment="1">
      <alignment vertical="center"/>
    </xf>
    <xf numFmtId="0" fontId="0" fillId="0" borderId="21" xfId="57" applyFont="1" applyFill="1" applyBorder="1" applyAlignment="1">
      <alignment vertical="center" wrapText="1"/>
      <protection/>
    </xf>
    <xf numFmtId="0" fontId="0" fillId="0" borderId="21" xfId="57" applyFont="1" applyFill="1" applyBorder="1" applyAlignment="1">
      <alignment horizontal="left" vertical="center" wrapText="1"/>
      <protection/>
    </xf>
    <xf numFmtId="227" fontId="0" fillId="0" borderId="21" xfId="57"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56" applyNumberFormat="1" applyFont="1" applyFill="1" applyBorder="1" applyAlignment="1">
      <alignment vertical="center"/>
      <protection/>
    </xf>
    <xf numFmtId="14" fontId="0" fillId="0" borderId="21" xfId="57"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57" applyFont="1" applyFill="1" applyBorder="1" applyAlignment="1">
      <alignment horizontal="center" vertical="center"/>
      <protection/>
    </xf>
    <xf numFmtId="0" fontId="0" fillId="0" borderId="58" xfId="57" applyFont="1" applyFill="1" applyBorder="1" applyAlignment="1">
      <alignment horizontal="center" vertical="center"/>
      <protection/>
    </xf>
    <xf numFmtId="0" fontId="0" fillId="0" borderId="59" xfId="57" applyFont="1" applyFill="1" applyBorder="1" applyAlignment="1">
      <alignment horizontal="center" vertical="center"/>
      <protection/>
    </xf>
    <xf numFmtId="0" fontId="0" fillId="0" borderId="18" xfId="57" applyFont="1" applyFill="1" applyBorder="1" applyAlignment="1">
      <alignment horizontal="center" vertical="center"/>
      <protection/>
    </xf>
    <xf numFmtId="0" fontId="0" fillId="0" borderId="19" xfId="57" applyFont="1" applyFill="1" applyBorder="1" applyAlignment="1">
      <alignment horizontal="center" vertical="center"/>
      <protection/>
    </xf>
    <xf numFmtId="0" fontId="0" fillId="0" borderId="25" xfId="57" applyFont="1" applyFill="1" applyBorder="1" applyAlignment="1">
      <alignment horizontal="center" vertical="center"/>
      <protection/>
    </xf>
    <xf numFmtId="0" fontId="0" fillId="0" borderId="52" xfId="57" applyFont="1" applyFill="1" applyBorder="1" applyAlignment="1">
      <alignment horizontal="center" vertical="center"/>
      <protection/>
    </xf>
    <xf numFmtId="0" fontId="0" fillId="0" borderId="60" xfId="57" applyFont="1" applyFill="1" applyBorder="1" applyAlignment="1">
      <alignment horizontal="center" vertical="center"/>
      <protection/>
    </xf>
    <xf numFmtId="0" fontId="0" fillId="0" borderId="61" xfId="57" applyFont="1" applyFill="1" applyBorder="1" applyAlignment="1">
      <alignment horizontal="center" vertical="center"/>
      <protection/>
    </xf>
    <xf numFmtId="0" fontId="0" fillId="0" borderId="62" xfId="0" applyFont="1" applyFill="1" applyBorder="1" applyAlignment="1">
      <alignment horizontal="left" vertical="center" wrapText="1"/>
    </xf>
    <xf numFmtId="0" fontId="0" fillId="0" borderId="62" xfId="0" applyFont="1" applyFill="1" applyBorder="1" applyAlignment="1">
      <alignment vertical="center"/>
    </xf>
    <xf numFmtId="0" fontId="0" fillId="0" borderId="62" xfId="57" applyFont="1" applyFill="1" applyBorder="1" applyAlignment="1">
      <alignment horizontal="center" vertical="center"/>
      <protection/>
    </xf>
    <xf numFmtId="0" fontId="0" fillId="0" borderId="63" xfId="57" applyFont="1" applyFill="1" applyBorder="1" applyAlignment="1">
      <alignment horizontal="center" vertical="center"/>
      <protection/>
    </xf>
    <xf numFmtId="0" fontId="0" fillId="0" borderId="64" xfId="57" applyFont="1" applyFill="1" applyBorder="1" applyAlignment="1">
      <alignment horizontal="center" vertical="center"/>
      <protection/>
    </xf>
    <xf numFmtId="0" fontId="0" fillId="0" borderId="14" xfId="57" applyFont="1" applyFill="1" applyBorder="1" applyAlignment="1">
      <alignment horizontal="center" vertical="center"/>
      <protection/>
    </xf>
    <xf numFmtId="0" fontId="0" fillId="0" borderId="57" xfId="57" applyFont="1" applyFill="1" applyBorder="1" applyAlignment="1">
      <alignment horizontal="center" vertical="center"/>
      <protection/>
    </xf>
    <xf numFmtId="0" fontId="0" fillId="0" borderId="55" xfId="0" applyFont="1" applyFill="1" applyBorder="1" applyAlignment="1">
      <alignment vertical="center"/>
    </xf>
    <xf numFmtId="0" fontId="0" fillId="0" borderId="55" xfId="57" applyFont="1" applyFill="1" applyBorder="1" applyAlignment="1">
      <alignment horizontal="center" vertical="center"/>
      <protection/>
    </xf>
    <xf numFmtId="0" fontId="0" fillId="0" borderId="65" xfId="57" applyFont="1" applyFill="1" applyBorder="1" applyAlignment="1">
      <alignment horizontal="center" vertical="center"/>
      <protection/>
    </xf>
    <xf numFmtId="0" fontId="4" fillId="0" borderId="18" xfId="57" applyFont="1" applyFill="1" applyBorder="1" applyAlignment="1">
      <alignment horizontal="left" vertical="center"/>
      <protection/>
    </xf>
    <xf numFmtId="0" fontId="0" fillId="0" borderId="18" xfId="57" applyFont="1" applyFill="1" applyBorder="1" applyAlignment="1">
      <alignment horizontal="right" vertical="center"/>
      <protection/>
    </xf>
    <xf numFmtId="0" fontId="0" fillId="0" borderId="18" xfId="57" applyFont="1" applyFill="1" applyBorder="1" applyAlignment="1">
      <alignment vertical="center"/>
      <protection/>
    </xf>
    <xf numFmtId="0" fontId="0" fillId="0" borderId="19" xfId="57"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57" applyFont="1" applyFill="1" applyBorder="1" applyAlignment="1">
      <alignment horizontal="right" vertical="center"/>
      <protection/>
    </xf>
    <xf numFmtId="0" fontId="0" fillId="0" borderId="22" xfId="57" applyFont="1" applyFill="1" applyBorder="1" applyAlignment="1">
      <alignment vertical="center"/>
      <protection/>
    </xf>
    <xf numFmtId="0" fontId="0" fillId="0" borderId="28" xfId="57" applyFont="1" applyFill="1" applyBorder="1" applyAlignment="1">
      <alignment horizontal="left" vertical="center"/>
      <protection/>
    </xf>
    <xf numFmtId="0" fontId="0" fillId="0" borderId="31" xfId="57" applyFont="1" applyFill="1" applyBorder="1" applyAlignment="1">
      <alignment horizontal="left" vertical="center"/>
      <protection/>
    </xf>
    <xf numFmtId="0" fontId="0" fillId="0" borderId="32" xfId="57"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57"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6" xfId="57" applyFont="1" applyFill="1" applyBorder="1" applyAlignment="1">
      <alignment horizontal="left" vertical="center"/>
      <protection/>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Fill="1" applyBorder="1" applyAlignment="1">
      <alignment vertical="center"/>
    </xf>
    <xf numFmtId="0" fontId="0" fillId="0" borderId="23" xfId="57" applyFont="1" applyFill="1" applyBorder="1" applyAlignment="1">
      <alignment horizontal="right" vertical="center"/>
      <protection/>
    </xf>
    <xf numFmtId="0" fontId="0" fillId="0" borderId="23" xfId="57" applyFont="1" applyFill="1" applyBorder="1" applyAlignment="1">
      <alignment vertical="center"/>
      <protection/>
    </xf>
    <xf numFmtId="0" fontId="0" fillId="0" borderId="58" xfId="57" applyFont="1" applyFill="1" applyBorder="1" applyAlignment="1">
      <alignment vertical="center"/>
      <protection/>
    </xf>
    <xf numFmtId="0" fontId="0" fillId="0" borderId="59" xfId="0" applyFont="1" applyFill="1" applyBorder="1" applyAlignment="1">
      <alignment vertical="center"/>
    </xf>
    <xf numFmtId="0" fontId="0" fillId="0" borderId="22" xfId="57" applyFont="1" applyFill="1" applyBorder="1" applyAlignment="1">
      <alignment horizontal="right" vertical="center"/>
      <protection/>
    </xf>
    <xf numFmtId="0" fontId="0" fillId="0" borderId="66" xfId="57" applyFont="1" applyFill="1" applyBorder="1" applyAlignment="1">
      <alignment horizontal="left" vertical="center" wrapText="1"/>
      <protection/>
    </xf>
    <xf numFmtId="0" fontId="0" fillId="0" borderId="69" xfId="0" applyFont="1" applyFill="1" applyBorder="1" applyAlignment="1">
      <alignment vertical="center"/>
    </xf>
    <xf numFmtId="0" fontId="0" fillId="0" borderId="55" xfId="57" applyFont="1" applyFill="1" applyBorder="1" applyAlignment="1">
      <alignment horizontal="right" vertical="center"/>
      <protection/>
    </xf>
    <xf numFmtId="0" fontId="0" fillId="0" borderId="55" xfId="57" applyFont="1" applyFill="1" applyBorder="1" applyAlignment="1">
      <alignment vertical="center"/>
      <protection/>
    </xf>
    <xf numFmtId="0" fontId="0" fillId="0" borderId="70" xfId="57" applyFont="1" applyFill="1" applyBorder="1" applyAlignment="1">
      <alignment vertical="center"/>
      <protection/>
    </xf>
    <xf numFmtId="0" fontId="0" fillId="0" borderId="65" xfId="0" applyFont="1" applyFill="1" applyBorder="1" applyAlignment="1">
      <alignment vertical="center"/>
    </xf>
    <xf numFmtId="0" fontId="4" fillId="0" borderId="51"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53"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53"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53" applyNumberFormat="1" applyFont="1" applyFill="1" applyBorder="1" applyAlignment="1">
      <alignment horizontal="left"/>
      <protection/>
    </xf>
    <xf numFmtId="0" fontId="4" fillId="0" borderId="26" xfId="0" applyFont="1" applyFill="1" applyBorder="1" applyAlignment="1">
      <alignment/>
    </xf>
    <xf numFmtId="0" fontId="4" fillId="0" borderId="21" xfId="57" applyFont="1" applyFill="1" applyBorder="1">
      <alignment/>
      <protection/>
    </xf>
    <xf numFmtId="0" fontId="0" fillId="0" borderId="21" xfId="0" applyFont="1" applyFill="1" applyBorder="1" applyAlignment="1">
      <alignment/>
    </xf>
    <xf numFmtId="0" fontId="0" fillId="0" borderId="21" xfId="57"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57" applyNumberFormat="1" applyFont="1" applyFill="1" applyBorder="1">
      <alignment/>
      <protection/>
    </xf>
    <xf numFmtId="225" fontId="0" fillId="0" borderId="21" xfId="57" applyNumberFormat="1" applyFont="1" applyFill="1" applyBorder="1" applyAlignment="1">
      <alignment horizontal="left"/>
      <protection/>
    </xf>
    <xf numFmtId="0" fontId="4" fillId="0" borderId="21" xfId="57" applyFont="1" applyFill="1" applyBorder="1" applyAlignment="1">
      <alignment/>
      <protection/>
    </xf>
    <xf numFmtId="0" fontId="0" fillId="0" borderId="21" xfId="57" applyFont="1" applyFill="1" applyBorder="1" applyAlignment="1">
      <alignment horizontal="left"/>
      <protection/>
    </xf>
    <xf numFmtId="3" fontId="28" fillId="0" borderId="26" xfId="0" applyNumberFormat="1" applyFont="1" applyFill="1" applyBorder="1" applyAlignment="1">
      <alignment/>
    </xf>
    <xf numFmtId="3" fontId="27"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8"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57" applyFont="1" applyFill="1" applyBorder="1" applyAlignment="1">
      <alignment horizontal="center"/>
      <protection/>
    </xf>
    <xf numFmtId="0" fontId="4" fillId="0" borderId="21" xfId="57"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57"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53"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1"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57" applyFont="1" applyFill="1" applyBorder="1" applyAlignment="1">
      <alignment horizontal="left"/>
      <protection/>
    </xf>
    <xf numFmtId="0" fontId="0" fillId="0" borderId="18" xfId="57" applyFont="1" applyFill="1" applyBorder="1" applyAlignment="1">
      <alignment horizontal="center"/>
      <protection/>
    </xf>
    <xf numFmtId="0" fontId="0" fillId="0" borderId="25" xfId="57"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57" applyFont="1" applyFill="1" applyBorder="1" applyAlignment="1">
      <alignment horizontal="center"/>
      <protection/>
    </xf>
    <xf numFmtId="0" fontId="0" fillId="0" borderId="59" xfId="57" applyFont="1" applyFill="1" applyBorder="1" applyAlignment="1">
      <alignment horizontal="center"/>
      <protection/>
    </xf>
    <xf numFmtId="49" fontId="4" fillId="0" borderId="18" xfId="53"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57" applyFont="1" applyFill="1" applyBorder="1" applyAlignment="1">
      <alignment vertical="center"/>
      <protection/>
    </xf>
    <xf numFmtId="0" fontId="0" fillId="0" borderId="27" xfId="0" applyFont="1" applyFill="1" applyBorder="1" applyAlignment="1">
      <alignment/>
    </xf>
    <xf numFmtId="0" fontId="0" fillId="0" borderId="26" xfId="57" applyFont="1" applyFill="1" applyBorder="1" applyAlignment="1">
      <alignment horizontal="left" indent="2"/>
      <protection/>
    </xf>
    <xf numFmtId="0" fontId="0" fillId="0" borderId="21" xfId="57" applyFont="1" applyFill="1" applyBorder="1" applyAlignment="1">
      <alignment horizontal="left" indent="2"/>
      <protection/>
    </xf>
    <xf numFmtId="0" fontId="0" fillId="0" borderId="21" xfId="57" applyFont="1" applyFill="1" applyBorder="1" applyAlignment="1">
      <alignment/>
      <protection/>
    </xf>
    <xf numFmtId="0" fontId="0" fillId="0" borderId="21" xfId="57"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53" applyNumberFormat="1" applyFont="1" applyFill="1" applyBorder="1" applyAlignment="1">
      <alignment/>
      <protection/>
    </xf>
    <xf numFmtId="1" fontId="0" fillId="0" borderId="21" xfId="53"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57"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57" applyFont="1" applyFill="1" applyBorder="1" applyAlignment="1">
      <alignment horizontal="left" indent="6"/>
      <protection/>
    </xf>
    <xf numFmtId="0" fontId="0" fillId="0" borderId="26" xfId="57" applyFont="1" applyFill="1" applyBorder="1" applyAlignment="1">
      <alignment/>
      <protection/>
    </xf>
    <xf numFmtId="0" fontId="0" fillId="0" borderId="21" xfId="57" applyFont="1" applyFill="1" applyBorder="1" applyAlignment="1">
      <alignment horizontal="left" indent="3"/>
      <protection/>
    </xf>
    <xf numFmtId="0" fontId="0" fillId="0" borderId="59" xfId="57" applyFont="1" applyFill="1" applyBorder="1" applyAlignment="1">
      <alignment vertical="center"/>
      <protection/>
    </xf>
    <xf numFmtId="0" fontId="0" fillId="0" borderId="29" xfId="0" applyFont="1" applyFill="1" applyBorder="1" applyAlignment="1">
      <alignment vertical="center"/>
    </xf>
    <xf numFmtId="49" fontId="4" fillId="0" borderId="21" xfId="53" applyNumberFormat="1" applyFont="1" applyFill="1" applyBorder="1" applyAlignment="1">
      <alignment vertical="center"/>
      <protection/>
    </xf>
    <xf numFmtId="0" fontId="0" fillId="0" borderId="26" xfId="57" applyFont="1" applyFill="1" applyBorder="1" applyAlignment="1">
      <alignment horizontal="left" vertical="center"/>
      <protection/>
    </xf>
    <xf numFmtId="0" fontId="0" fillId="0" borderId="71" xfId="57" applyFont="1" applyFill="1" applyBorder="1" applyAlignment="1">
      <alignment horizontal="right" vertical="center"/>
      <protection/>
    </xf>
    <xf numFmtId="0" fontId="0" fillId="0" borderId="65" xfId="57"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59" xfId="0" applyFont="1" applyFill="1" applyBorder="1" applyAlignment="1">
      <alignment/>
    </xf>
    <xf numFmtId="0" fontId="4" fillId="0" borderId="56"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57"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7" xfId="0" applyFont="1" applyFill="1" applyBorder="1" applyAlignment="1">
      <alignment/>
    </xf>
    <xf numFmtId="0" fontId="4" fillId="0" borderId="53" xfId="0" applyFont="1" applyFill="1" applyBorder="1" applyAlignment="1">
      <alignment horizontal="left" vertical="center"/>
    </xf>
    <xf numFmtId="0" fontId="0" fillId="0" borderId="72" xfId="0" applyFont="1" applyFill="1" applyBorder="1" applyAlignment="1">
      <alignment vertical="center"/>
    </xf>
    <xf numFmtId="0" fontId="0" fillId="0" borderId="72" xfId="0" applyFont="1" applyFill="1" applyBorder="1" applyAlignment="1">
      <alignment horizontal="left" vertical="center" wrapText="1"/>
    </xf>
    <xf numFmtId="0" fontId="0" fillId="0" borderId="52" xfId="0" applyFont="1" applyFill="1" applyBorder="1" applyAlignment="1">
      <alignment/>
    </xf>
    <xf numFmtId="0" fontId="0" fillId="0" borderId="73" xfId="0" applyFont="1" applyFill="1" applyBorder="1" applyAlignment="1">
      <alignment horizontal="center"/>
    </xf>
    <xf numFmtId="0" fontId="0" fillId="0" borderId="52" xfId="0" applyFont="1" applyFill="1" applyBorder="1" applyAlignment="1">
      <alignment horizontal="center"/>
    </xf>
    <xf numFmtId="0" fontId="0" fillId="0" borderId="72" xfId="0" applyFont="1" applyFill="1" applyBorder="1" applyAlignment="1">
      <alignment horizontal="center"/>
    </xf>
    <xf numFmtId="0" fontId="0" fillId="0" borderId="61" xfId="0" applyFont="1" applyFill="1" applyBorder="1" applyAlignment="1">
      <alignment/>
    </xf>
    <xf numFmtId="0" fontId="4" fillId="0" borderId="74" xfId="0" applyFont="1" applyFill="1" applyBorder="1" applyAlignment="1">
      <alignment horizontal="left" vertical="center"/>
    </xf>
    <xf numFmtId="0" fontId="0" fillId="0" borderId="75" xfId="0" applyFont="1" applyFill="1" applyBorder="1" applyAlignment="1">
      <alignment vertical="center"/>
    </xf>
    <xf numFmtId="0" fontId="0" fillId="0" borderId="75" xfId="0" applyFont="1" applyFill="1" applyBorder="1" applyAlignment="1">
      <alignment horizontal="left" vertical="center" wrapText="1"/>
    </xf>
    <xf numFmtId="0" fontId="0" fillId="0" borderId="76" xfId="57" applyFont="1" applyFill="1" applyBorder="1" applyAlignment="1">
      <alignment horizontal="left" vertical="center"/>
      <protection/>
    </xf>
    <xf numFmtId="0" fontId="0" fillId="0" borderId="76" xfId="0" applyFont="1" applyFill="1" applyBorder="1" applyAlignment="1">
      <alignment/>
    </xf>
    <xf numFmtId="0" fontId="0" fillId="0" borderId="76" xfId="0" applyFont="1" applyFill="1" applyBorder="1" applyAlignment="1">
      <alignment horizontal="center"/>
    </xf>
    <xf numFmtId="0" fontId="0" fillId="0" borderId="75" xfId="0" applyFont="1" applyFill="1" applyBorder="1" applyAlignment="1">
      <alignment horizontal="center"/>
    </xf>
    <xf numFmtId="0" fontId="0" fillId="0" borderId="77" xfId="0" applyFont="1" applyFill="1" applyBorder="1" applyAlignment="1">
      <alignment/>
    </xf>
    <xf numFmtId="0" fontId="4" fillId="0" borderId="78" xfId="0" applyFont="1" applyFill="1" applyBorder="1" applyAlignment="1">
      <alignment horizontal="left" vertical="center"/>
    </xf>
    <xf numFmtId="0" fontId="0" fillId="0" borderId="79" xfId="0" applyFont="1" applyFill="1" applyBorder="1" applyAlignment="1">
      <alignment vertical="center"/>
    </xf>
    <xf numFmtId="0" fontId="0" fillId="0" borderId="79" xfId="0" applyFont="1" applyFill="1" applyBorder="1" applyAlignment="1">
      <alignment horizontal="left" vertical="center" wrapText="1"/>
    </xf>
    <xf numFmtId="0" fontId="0" fillId="0" borderId="79" xfId="57" applyFont="1" applyFill="1" applyBorder="1" applyAlignment="1">
      <alignment horizontal="left" vertical="center"/>
      <protection/>
    </xf>
    <xf numFmtId="0" fontId="0" fillId="0" borderId="79" xfId="0" applyFont="1" applyFill="1" applyBorder="1" applyAlignment="1">
      <alignment/>
    </xf>
    <xf numFmtId="0" fontId="0" fillId="0" borderId="79" xfId="0" applyFont="1" applyFill="1" applyBorder="1" applyAlignment="1">
      <alignment horizontal="center"/>
    </xf>
    <xf numFmtId="0" fontId="0" fillId="0" borderId="80" xfId="0" applyFont="1" applyFill="1" applyBorder="1" applyAlignment="1">
      <alignment/>
    </xf>
    <xf numFmtId="0" fontId="0" fillId="0" borderId="18" xfId="0" applyFont="1" applyBorder="1" applyAlignment="1">
      <alignment/>
    </xf>
    <xf numFmtId="0" fontId="0" fillId="0" borderId="35" xfId="0" applyFont="1" applyBorder="1" applyAlignment="1">
      <alignment/>
    </xf>
    <xf numFmtId="0" fontId="0" fillId="0" borderId="25" xfId="0" applyFont="1" applyBorder="1" applyAlignment="1">
      <alignment/>
    </xf>
    <xf numFmtId="0" fontId="4" fillId="0" borderId="28" xfId="54" applyFont="1" applyBorder="1">
      <alignment/>
      <protection/>
    </xf>
    <xf numFmtId="0" fontId="0" fillId="0" borderId="31" xfId="54" applyFont="1" applyBorder="1">
      <alignment/>
      <protection/>
    </xf>
    <xf numFmtId="0" fontId="0" fillId="0" borderId="21" xfId="57"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54" applyNumberFormat="1" applyFont="1" applyBorder="1">
      <alignment/>
      <protection/>
    </xf>
    <xf numFmtId="0" fontId="0" fillId="0" borderId="28" xfId="54" applyFont="1" applyBorder="1">
      <alignment/>
      <protection/>
    </xf>
    <xf numFmtId="0" fontId="0" fillId="0" borderId="31" xfId="57" applyFont="1" applyBorder="1" applyAlignment="1">
      <alignment/>
      <protection/>
    </xf>
    <xf numFmtId="0" fontId="0" fillId="0" borderId="32" xfId="57"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57" applyFont="1" applyBorder="1" applyAlignment="1">
      <alignment/>
      <protection/>
    </xf>
    <xf numFmtId="1" fontId="0" fillId="0" borderId="21" xfId="57" applyNumberFormat="1" applyFont="1" applyFill="1" applyBorder="1" applyAlignment="1">
      <alignment horizontal="left"/>
      <protection/>
    </xf>
    <xf numFmtId="0" fontId="0" fillId="0" borderId="21" xfId="57" applyFont="1" applyBorder="1" applyAlignment="1">
      <alignment horizontal="left"/>
      <protection/>
    </xf>
    <xf numFmtId="0" fontId="0" fillId="0" borderId="81" xfId="54" applyFont="1" applyBorder="1">
      <alignment/>
      <protection/>
    </xf>
    <xf numFmtId="1" fontId="0" fillId="0" borderId="35" xfId="54" applyNumberFormat="1" applyFont="1" applyBorder="1">
      <alignment/>
      <protection/>
    </xf>
    <xf numFmtId="1" fontId="0" fillId="0" borderId="21" xfId="54" applyNumberFormat="1" applyFont="1" applyBorder="1" applyAlignment="1">
      <alignment horizontal="left"/>
      <protection/>
    </xf>
    <xf numFmtId="1" fontId="0" fillId="0" borderId="32" xfId="54" applyNumberFormat="1" applyFont="1" applyBorder="1" applyAlignment="1">
      <alignment horizontal="left" indent="2"/>
      <protection/>
    </xf>
    <xf numFmtId="1" fontId="0" fillId="0" borderId="32" xfId="54"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54" applyNumberFormat="1" applyFont="1" applyFill="1" applyBorder="1">
      <alignment/>
      <protection/>
    </xf>
    <xf numFmtId="0" fontId="4" fillId="0" borderId="21" xfId="0" applyFont="1" applyFill="1" applyBorder="1" applyAlignment="1">
      <alignment/>
    </xf>
    <xf numFmtId="1" fontId="4" fillId="0" borderId="21" xfId="54" applyNumberFormat="1" applyFont="1" applyFill="1" applyBorder="1">
      <alignment/>
      <protection/>
    </xf>
    <xf numFmtId="0" fontId="0" fillId="0" borderId="21" xfId="54" applyFont="1" applyFill="1" applyBorder="1">
      <alignment/>
      <protection/>
    </xf>
    <xf numFmtId="1" fontId="0" fillId="0" borderId="21" xfId="54" applyNumberFormat="1" applyFont="1" applyFill="1" applyBorder="1">
      <alignment/>
      <protection/>
    </xf>
    <xf numFmtId="0" fontId="0" fillId="0" borderId="21" xfId="54" applyFont="1" applyBorder="1">
      <alignment/>
      <protection/>
    </xf>
    <xf numFmtId="1" fontId="0" fillId="0" borderId="21" xfId="54" applyNumberFormat="1" applyFont="1" applyBorder="1">
      <alignment/>
      <protection/>
    </xf>
    <xf numFmtId="0" fontId="0" fillId="33" borderId="21" xfId="0" applyFont="1" applyFill="1" applyBorder="1" applyAlignment="1">
      <alignment horizontal="left"/>
    </xf>
    <xf numFmtId="0" fontId="0" fillId="0" borderId="81" xfId="0" applyFont="1" applyFill="1" applyBorder="1" applyAlignment="1">
      <alignment horizontal="left"/>
    </xf>
    <xf numFmtId="0" fontId="0" fillId="0" borderId="35" xfId="0" applyFont="1" applyFill="1" applyBorder="1" applyAlignment="1">
      <alignment/>
    </xf>
    <xf numFmtId="0" fontId="0" fillId="0" borderId="32" xfId="57" applyFont="1" applyFill="1" applyBorder="1" applyAlignment="1">
      <alignment horizontal="left" indent="6"/>
      <protection/>
    </xf>
    <xf numFmtId="0" fontId="4" fillId="0" borderId="31" xfId="57" applyFont="1" applyFill="1" applyBorder="1" applyAlignment="1">
      <alignment horizontal="left" indent="2"/>
      <protection/>
    </xf>
    <xf numFmtId="0" fontId="4" fillId="0" borderId="32" xfId="57" applyFont="1" applyFill="1" applyBorder="1" applyAlignment="1">
      <alignment horizontal="left" indent="2"/>
      <protection/>
    </xf>
    <xf numFmtId="0" fontId="0" fillId="0" borderId="69" xfId="57" applyFont="1" applyFill="1" applyBorder="1" applyAlignment="1">
      <alignment/>
      <protection/>
    </xf>
    <xf numFmtId="0" fontId="0" fillId="0" borderId="71" xfId="54" applyFont="1" applyFill="1" applyBorder="1">
      <alignment/>
      <protection/>
    </xf>
    <xf numFmtId="1" fontId="0" fillId="0" borderId="82" xfId="54" applyNumberFormat="1" applyFont="1" applyFill="1" applyBorder="1">
      <alignment/>
      <protection/>
    </xf>
    <xf numFmtId="1" fontId="0" fillId="0" borderId="55" xfId="54" applyNumberFormat="1" applyFont="1" applyFill="1" applyBorder="1" applyAlignment="1">
      <alignment horizontal="left"/>
      <protection/>
    </xf>
    <xf numFmtId="0" fontId="0" fillId="0" borderId="55" xfId="0" applyFont="1" applyFill="1" applyBorder="1" applyAlignment="1">
      <alignment/>
    </xf>
    <xf numFmtId="0" fontId="0" fillId="0" borderId="82" xfId="0" applyFont="1" applyFill="1" applyBorder="1" applyAlignment="1">
      <alignment/>
    </xf>
    <xf numFmtId="0" fontId="0" fillId="0" borderId="65" xfId="0" applyFont="1" applyFill="1" applyBorder="1" applyAlignment="1">
      <alignment/>
    </xf>
    <xf numFmtId="0" fontId="4" fillId="0" borderId="28" xfId="54" applyFont="1" applyFill="1" applyBorder="1">
      <alignment/>
      <protection/>
    </xf>
    <xf numFmtId="0" fontId="0" fillId="0" borderId="31" xfId="54" applyFont="1" applyFill="1" applyBorder="1">
      <alignment/>
      <protection/>
    </xf>
    <xf numFmtId="1" fontId="0" fillId="0" borderId="32" xfId="54" applyNumberFormat="1" applyFont="1" applyFill="1" applyBorder="1">
      <alignment/>
      <protection/>
    </xf>
    <xf numFmtId="0" fontId="0" fillId="0" borderId="28" xfId="54" applyFont="1" applyFill="1" applyBorder="1">
      <alignment/>
      <protection/>
    </xf>
    <xf numFmtId="0" fontId="0" fillId="0" borderId="31" xfId="57" applyFont="1" applyFill="1" applyBorder="1" applyAlignment="1">
      <alignment/>
      <protection/>
    </xf>
    <xf numFmtId="0" fontId="0" fillId="0" borderId="27" xfId="0" applyFont="1" applyFill="1" applyBorder="1" applyAlignment="1">
      <alignment horizontal="left"/>
    </xf>
    <xf numFmtId="0" fontId="0" fillId="0" borderId="81" xfId="54" applyFont="1" applyFill="1" applyBorder="1">
      <alignment/>
      <protection/>
    </xf>
    <xf numFmtId="1" fontId="0" fillId="0" borderId="35" xfId="54" applyNumberFormat="1" applyFont="1" applyFill="1" applyBorder="1">
      <alignment/>
      <protection/>
    </xf>
    <xf numFmtId="1" fontId="0" fillId="0" borderId="32" xfId="54" applyNumberFormat="1" applyFont="1" applyFill="1" applyBorder="1" applyAlignment="1">
      <alignment horizontal="left" vertical="center" wrapText="1"/>
      <protection/>
    </xf>
    <xf numFmtId="1" fontId="0" fillId="0" borderId="21" xfId="54" applyNumberFormat="1" applyFont="1" applyFill="1" applyBorder="1" applyAlignment="1">
      <alignment horizontal="left"/>
      <protection/>
    </xf>
    <xf numFmtId="1" fontId="0" fillId="0" borderId="32" xfId="54" applyNumberFormat="1" applyFont="1" applyFill="1" applyBorder="1" applyAlignment="1">
      <alignment horizontal="left" indent="2"/>
      <protection/>
    </xf>
    <xf numFmtId="1" fontId="0" fillId="0" borderId="32" xfId="54" applyNumberFormat="1" applyFont="1" applyFill="1" applyBorder="1" applyAlignment="1">
      <alignment/>
      <protection/>
    </xf>
    <xf numFmtId="0" fontId="0" fillId="0" borderId="83" xfId="57" applyFont="1" applyFill="1" applyBorder="1" applyAlignment="1">
      <alignment/>
      <protection/>
    </xf>
    <xf numFmtId="0" fontId="0" fillId="0" borderId="55" xfId="54" applyFont="1" applyFill="1" applyBorder="1">
      <alignment/>
      <protection/>
    </xf>
    <xf numFmtId="1" fontId="0" fillId="0" borderId="55" xfId="54" applyNumberFormat="1" applyFont="1" applyFill="1" applyBorder="1">
      <alignment/>
      <protection/>
    </xf>
    <xf numFmtId="0" fontId="4" fillId="0" borderId="38" xfId="50" applyFont="1" applyFill="1" applyBorder="1" applyAlignment="1">
      <alignment horizontal="left"/>
      <protection/>
    </xf>
    <xf numFmtId="0" fontId="0" fillId="0" borderId="81" xfId="55" applyFont="1" applyBorder="1">
      <alignment/>
      <protection/>
    </xf>
    <xf numFmtId="1" fontId="0" fillId="0" borderId="35" xfId="55" applyNumberFormat="1" applyFont="1" applyBorder="1">
      <alignment/>
      <protection/>
    </xf>
    <xf numFmtId="49" fontId="0" fillId="0" borderId="18" xfId="53" applyNumberFormat="1" applyFont="1" applyBorder="1" applyAlignment="1">
      <alignment horizontal="left"/>
      <protection/>
    </xf>
    <xf numFmtId="0" fontId="0" fillId="0" borderId="18" xfId="55" applyFont="1" applyBorder="1">
      <alignment/>
      <protection/>
    </xf>
    <xf numFmtId="0" fontId="4" fillId="0" borderId="28" xfId="50" applyFont="1" applyFill="1" applyBorder="1">
      <alignment/>
      <protection/>
    </xf>
    <xf numFmtId="0" fontId="0" fillId="0" borderId="31" xfId="55" applyFont="1" applyBorder="1">
      <alignment/>
      <protection/>
    </xf>
    <xf numFmtId="1" fontId="0" fillId="0" borderId="32" xfId="55" applyNumberFormat="1" applyFont="1" applyBorder="1">
      <alignment/>
      <protection/>
    </xf>
    <xf numFmtId="49" fontId="0" fillId="0" borderId="21" xfId="53" applyNumberFormat="1" applyFont="1" applyBorder="1" applyAlignment="1">
      <alignment horizontal="left"/>
      <protection/>
    </xf>
    <xf numFmtId="0" fontId="0" fillId="0" borderId="21" xfId="55" applyFont="1" applyBorder="1">
      <alignment/>
      <protection/>
    </xf>
    <xf numFmtId="1" fontId="0" fillId="0" borderId="32" xfId="53" applyNumberFormat="1" applyFont="1" applyBorder="1" applyAlignment="1">
      <alignment horizontal="left" indent="2"/>
      <protection/>
    </xf>
    <xf numFmtId="1" fontId="0" fillId="0" borderId="21" xfId="55" applyNumberFormat="1" applyFont="1" applyBorder="1">
      <alignment/>
      <protection/>
    </xf>
    <xf numFmtId="3" fontId="4" fillId="0" borderId="28" xfId="50" applyNumberFormat="1" applyFont="1" applyFill="1" applyBorder="1">
      <alignment/>
      <protection/>
    </xf>
    <xf numFmtId="0" fontId="0" fillId="0" borderId="31" xfId="50" applyFont="1" applyFill="1" applyBorder="1" applyAlignment="1">
      <alignment wrapText="1"/>
      <protection/>
    </xf>
    <xf numFmtId="0" fontId="0" fillId="0" borderId="28" xfId="55" applyFont="1" applyFill="1" applyBorder="1">
      <alignment/>
      <protection/>
    </xf>
    <xf numFmtId="0" fontId="0" fillId="0" borderId="32" xfId="50" applyFont="1" applyFill="1" applyBorder="1" applyAlignment="1">
      <alignment wrapText="1"/>
      <protection/>
    </xf>
    <xf numFmtId="1" fontId="0" fillId="0" borderId="21" xfId="55" applyNumberFormat="1" applyFont="1" applyFill="1" applyBorder="1">
      <alignment/>
      <protection/>
    </xf>
    <xf numFmtId="0" fontId="0" fillId="0" borderId="32" xfId="55" applyFont="1" applyBorder="1">
      <alignment/>
      <protection/>
    </xf>
    <xf numFmtId="0" fontId="0" fillId="0" borderId="28" xfId="55" applyFont="1" applyBorder="1">
      <alignment/>
      <protection/>
    </xf>
    <xf numFmtId="0" fontId="0" fillId="0" borderId="31" xfId="50" applyFont="1" applyFill="1" applyBorder="1" applyAlignment="1">
      <alignment/>
      <protection/>
    </xf>
    <xf numFmtId="0" fontId="0" fillId="0" borderId="32" xfId="50" applyFont="1" applyBorder="1" applyAlignment="1">
      <alignment horizontal="left" indent="2"/>
      <protection/>
    </xf>
    <xf numFmtId="0" fontId="0" fillId="0" borderId="66" xfId="55" applyFont="1" applyBorder="1">
      <alignment/>
      <protection/>
    </xf>
    <xf numFmtId="0" fontId="0" fillId="0" borderId="67" xfId="50" applyFont="1" applyFill="1" applyBorder="1" applyAlignment="1">
      <alignment/>
      <protection/>
    </xf>
    <xf numFmtId="0" fontId="0" fillId="0" borderId="68" xfId="55" applyFont="1" applyBorder="1">
      <alignment/>
      <protection/>
    </xf>
    <xf numFmtId="1" fontId="0" fillId="0" borderId="23" xfId="55" applyNumberFormat="1" applyFont="1" applyBorder="1">
      <alignment/>
      <protection/>
    </xf>
    <xf numFmtId="0" fontId="0" fillId="0" borderId="23" xfId="55" applyFont="1" applyBorder="1">
      <alignment/>
      <protection/>
    </xf>
    <xf numFmtId="0" fontId="0" fillId="0" borderId="26" xfId="55" applyFont="1" applyBorder="1">
      <alignment/>
      <protection/>
    </xf>
    <xf numFmtId="0" fontId="0" fillId="0" borderId="21" xfId="50" applyFont="1" applyFill="1" applyBorder="1" applyAlignment="1">
      <alignment/>
      <protection/>
    </xf>
    <xf numFmtId="0" fontId="0" fillId="0" borderId="81" xfId="50" applyFont="1" applyFill="1" applyBorder="1" applyAlignment="1">
      <alignment/>
      <protection/>
    </xf>
    <xf numFmtId="0" fontId="0" fillId="0" borderId="35" xfId="50" applyFont="1" applyFill="1" applyBorder="1" applyAlignment="1">
      <alignment/>
      <protection/>
    </xf>
    <xf numFmtId="0" fontId="0" fillId="0" borderId="18" xfId="55" applyFont="1" applyFill="1" applyBorder="1">
      <alignment/>
      <protection/>
    </xf>
    <xf numFmtId="0" fontId="0" fillId="0" borderId="25" xfId="55" applyFont="1" applyFill="1" applyBorder="1">
      <alignment/>
      <protection/>
    </xf>
    <xf numFmtId="0" fontId="4" fillId="0" borderId="28" xfId="50" applyFont="1" applyFill="1" applyBorder="1" applyAlignment="1">
      <alignment/>
      <protection/>
    </xf>
    <xf numFmtId="0" fontId="4" fillId="0" borderId="31" xfId="50" applyFont="1" applyFill="1" applyBorder="1" applyAlignment="1">
      <alignment/>
      <protection/>
    </xf>
    <xf numFmtId="0" fontId="0" fillId="0" borderId="32" xfId="50" applyFont="1" applyFill="1" applyBorder="1" applyAlignment="1">
      <alignment horizontal="center"/>
      <protection/>
    </xf>
    <xf numFmtId="0" fontId="0" fillId="0" borderId="21" xfId="55" applyFont="1" applyFill="1" applyBorder="1">
      <alignment/>
      <protection/>
    </xf>
    <xf numFmtId="0" fontId="0" fillId="0" borderId="27" xfId="55" applyFont="1" applyFill="1" applyBorder="1">
      <alignment/>
      <protection/>
    </xf>
    <xf numFmtId="0" fontId="17" fillId="0" borderId="31" xfId="57" applyFont="1" applyFill="1" applyBorder="1" applyAlignment="1">
      <alignment horizontal="left" indent="2"/>
      <protection/>
    </xf>
    <xf numFmtId="0" fontId="17" fillId="0" borderId="32" xfId="57" applyFont="1" applyFill="1" applyBorder="1" applyAlignment="1">
      <alignment horizontal="left" indent="2"/>
      <protection/>
    </xf>
    <xf numFmtId="0" fontId="4" fillId="0" borderId="28" xfId="50" applyFont="1" applyFill="1" applyBorder="1" applyAlignment="1">
      <alignment horizontal="left"/>
      <protection/>
    </xf>
    <xf numFmtId="0" fontId="0" fillId="0" borderId="31" xfId="50" applyFont="1" applyFill="1" applyBorder="1" applyAlignment="1">
      <alignment horizontal="left"/>
      <protection/>
    </xf>
    <xf numFmtId="0" fontId="0" fillId="0" borderId="32" xfId="50" applyFont="1" applyFill="1" applyBorder="1" applyAlignment="1">
      <alignment horizontal="left"/>
      <protection/>
    </xf>
    <xf numFmtId="49" fontId="4" fillId="0" borderId="28" xfId="50" applyNumberFormat="1" applyFont="1" applyFill="1" applyBorder="1" applyAlignment="1">
      <alignment/>
      <protection/>
    </xf>
    <xf numFmtId="0" fontId="0" fillId="0" borderId="31" xfId="55" applyFont="1" applyFill="1" applyBorder="1">
      <alignment/>
      <protection/>
    </xf>
    <xf numFmtId="1" fontId="0" fillId="0" borderId="32" xfId="55" applyNumberFormat="1" applyFont="1" applyFill="1" applyBorder="1">
      <alignment/>
      <protection/>
    </xf>
    <xf numFmtId="1" fontId="0" fillId="0" borderId="21" xfId="53" applyNumberFormat="1" applyFont="1" applyFill="1" applyBorder="1" applyAlignment="1">
      <alignment horizontal="left"/>
      <protection/>
    </xf>
    <xf numFmtId="0" fontId="0" fillId="0" borderId="28" xfId="50" applyNumberFormat="1" applyFont="1" applyFill="1" applyBorder="1" applyAlignment="1">
      <alignment horizontal="center"/>
      <protection/>
    </xf>
    <xf numFmtId="0" fontId="0" fillId="0" borderId="32" xfId="50" applyFont="1" applyFill="1" applyBorder="1" applyAlignment="1">
      <alignment horizontal="left" wrapText="1"/>
      <protection/>
    </xf>
    <xf numFmtId="0" fontId="4" fillId="0" borderId="32" xfId="50" applyFont="1" applyFill="1" applyBorder="1" applyAlignment="1">
      <alignment horizontal="left"/>
      <protection/>
    </xf>
    <xf numFmtId="0" fontId="0" fillId="0" borderId="32" xfId="50" applyFont="1" applyFill="1" applyBorder="1" applyAlignment="1">
      <alignment/>
      <protection/>
    </xf>
    <xf numFmtId="0" fontId="0" fillId="0" borderId="32" xfId="57" applyFont="1" applyFill="1" applyBorder="1" applyAlignment="1">
      <alignment/>
      <protection/>
    </xf>
    <xf numFmtId="0" fontId="0" fillId="0" borderId="28" xfId="50" applyFont="1" applyFill="1" applyBorder="1" applyAlignment="1">
      <alignment/>
      <protection/>
    </xf>
    <xf numFmtId="0" fontId="0" fillId="0" borderId="21" xfId="50" applyNumberFormat="1" applyFont="1" applyFill="1" applyBorder="1" applyAlignment="1">
      <alignment horizontal="left"/>
      <protection/>
    </xf>
    <xf numFmtId="1" fontId="4" fillId="0" borderId="21" xfId="55" applyNumberFormat="1" applyFont="1" applyFill="1" applyBorder="1">
      <alignment/>
      <protection/>
    </xf>
    <xf numFmtId="0" fontId="16" fillId="0" borderId="32" xfId="50" applyFont="1" applyFill="1" applyBorder="1" applyAlignment="1">
      <alignment horizontal="left"/>
      <protection/>
    </xf>
    <xf numFmtId="0" fontId="17" fillId="0" borderId="31" xfId="50" applyFont="1" applyFill="1" applyBorder="1" applyAlignment="1">
      <alignment horizontal="left"/>
      <protection/>
    </xf>
    <xf numFmtId="49" fontId="0" fillId="0" borderId="32" xfId="50" applyNumberFormat="1" applyFont="1" applyFill="1" applyBorder="1" applyAlignment="1">
      <alignment/>
      <protection/>
    </xf>
    <xf numFmtId="0" fontId="0" fillId="0" borderId="21" xfId="50" applyFont="1" applyFill="1" applyBorder="1" applyAlignment="1">
      <alignment horizontal="left"/>
      <protection/>
    </xf>
    <xf numFmtId="0" fontId="0" fillId="0" borderId="28" xfId="50" applyFont="1" applyFill="1" applyBorder="1" applyAlignment="1">
      <alignment horizontal="left" indent="3"/>
      <protection/>
    </xf>
    <xf numFmtId="0" fontId="28" fillId="0" borderId="28" xfId="50" applyFont="1" applyFill="1" applyBorder="1" applyAlignment="1">
      <alignment horizontal="left"/>
      <protection/>
    </xf>
    <xf numFmtId="0" fontId="0" fillId="0" borderId="28" xfId="57" applyFont="1" applyFill="1" applyBorder="1" applyAlignment="1">
      <alignment horizontal="left" indent="3"/>
      <protection/>
    </xf>
    <xf numFmtId="0" fontId="0" fillId="0" borderId="31" xfId="57" applyFont="1" applyFill="1" applyBorder="1" applyAlignment="1">
      <alignment horizontal="left" indent="3"/>
      <protection/>
    </xf>
    <xf numFmtId="0" fontId="0" fillId="0" borderId="32" xfId="57" applyFont="1" applyFill="1" applyBorder="1" applyAlignment="1">
      <alignment horizontal="left" indent="3"/>
      <protection/>
    </xf>
    <xf numFmtId="0" fontId="0" fillId="0" borderId="22" xfId="55" applyFont="1" applyFill="1" applyBorder="1">
      <alignment/>
      <protection/>
    </xf>
    <xf numFmtId="0" fontId="0" fillId="0" borderId="66" xfId="57" applyFont="1" applyFill="1" applyBorder="1" applyAlignment="1">
      <alignment horizontal="left" indent="3"/>
      <protection/>
    </xf>
    <xf numFmtId="0" fontId="0" fillId="0" borderId="67" xfId="57" applyFont="1" applyFill="1" applyBorder="1" applyAlignment="1">
      <alignment horizontal="left" indent="3"/>
      <protection/>
    </xf>
    <xf numFmtId="0" fontId="0" fillId="0" borderId="68" xfId="57" applyFont="1" applyFill="1" applyBorder="1" applyAlignment="1">
      <alignment horizontal="left" indent="3"/>
      <protection/>
    </xf>
    <xf numFmtId="0" fontId="0" fillId="0" borderId="23" xfId="57" applyFont="1" applyFill="1" applyBorder="1" applyAlignment="1">
      <alignment horizontal="left"/>
      <protection/>
    </xf>
    <xf numFmtId="0" fontId="0" fillId="0" borderId="23" xfId="55" applyFont="1" applyFill="1" applyBorder="1">
      <alignment/>
      <protection/>
    </xf>
    <xf numFmtId="0" fontId="0" fillId="0" borderId="58" xfId="55" applyFont="1" applyFill="1" applyBorder="1">
      <alignment/>
      <protection/>
    </xf>
    <xf numFmtId="0" fontId="0" fillId="0" borderId="69" xfId="57" applyFont="1" applyFill="1" applyBorder="1" applyAlignment="1">
      <alignment horizontal="left" indent="3"/>
      <protection/>
    </xf>
    <xf numFmtId="0" fontId="0" fillId="0" borderId="71" xfId="57" applyFont="1" applyFill="1" applyBorder="1" applyAlignment="1">
      <alignment horizontal="left" indent="3"/>
      <protection/>
    </xf>
    <xf numFmtId="0" fontId="0" fillId="0" borderId="82" xfId="57" applyFont="1" applyFill="1" applyBorder="1" applyAlignment="1">
      <alignment horizontal="left" indent="3"/>
      <protection/>
    </xf>
    <xf numFmtId="0" fontId="0" fillId="0" borderId="55" xfId="57" applyFont="1" applyFill="1" applyBorder="1" applyAlignment="1">
      <alignment horizontal="left"/>
      <protection/>
    </xf>
    <xf numFmtId="0" fontId="0" fillId="0" borderId="55" xfId="55" applyFont="1" applyFill="1" applyBorder="1">
      <alignment/>
      <protection/>
    </xf>
    <xf numFmtId="0" fontId="0" fillId="0" borderId="70" xfId="55" applyFont="1" applyFill="1" applyBorder="1">
      <alignment/>
      <protection/>
    </xf>
    <xf numFmtId="0" fontId="0" fillId="0" borderId="65" xfId="55" applyFont="1" applyFill="1" applyBorder="1">
      <alignment/>
      <protection/>
    </xf>
    <xf numFmtId="0" fontId="4" fillId="0" borderId="26" xfId="51" applyFont="1" applyFill="1" applyBorder="1" applyAlignment="1">
      <alignment vertical="center"/>
      <protection/>
    </xf>
    <xf numFmtId="0" fontId="0" fillId="0" borderId="21" xfId="56" applyFont="1" applyFill="1" applyBorder="1">
      <alignment/>
      <protection/>
    </xf>
    <xf numFmtId="0" fontId="0" fillId="0" borderId="27" xfId="56" applyFont="1" applyFill="1" applyBorder="1">
      <alignment/>
      <protection/>
    </xf>
    <xf numFmtId="0" fontId="0" fillId="0" borderId="22" xfId="56" applyFont="1" applyFill="1" applyBorder="1">
      <alignment/>
      <protection/>
    </xf>
    <xf numFmtId="0" fontId="0" fillId="0" borderId="22" xfId="0" applyFont="1" applyFill="1" applyBorder="1" applyAlignment="1">
      <alignment horizontal="center"/>
    </xf>
    <xf numFmtId="0" fontId="0" fillId="0" borderId="21" xfId="51" applyFont="1" applyFill="1" applyBorder="1">
      <alignment/>
      <protection/>
    </xf>
    <xf numFmtId="49" fontId="0" fillId="0" borderId="21" xfId="51" applyNumberFormat="1" applyFont="1" applyFill="1" applyBorder="1" applyAlignment="1">
      <alignment horizontal="right"/>
      <protection/>
    </xf>
    <xf numFmtId="0" fontId="0" fillId="0" borderId="21" xfId="56" applyFont="1" applyFill="1" applyBorder="1" applyAlignment="1">
      <alignment horizontal="center" vertical="center"/>
      <protection/>
    </xf>
    <xf numFmtId="0" fontId="0" fillId="0" borderId="22" xfId="56" applyFont="1" applyFill="1" applyBorder="1" applyAlignment="1">
      <alignment horizontal="center" vertical="center"/>
      <protection/>
    </xf>
    <xf numFmtId="0" fontId="0" fillId="0" borderId="21" xfId="56" applyFont="1" applyFill="1" applyBorder="1" applyAlignment="1">
      <alignment horizontal="center"/>
      <protection/>
    </xf>
    <xf numFmtId="0" fontId="0" fillId="0" borderId="22" xfId="56" applyFont="1" applyFill="1" applyBorder="1" applyAlignment="1">
      <alignment horizontal="center"/>
      <protection/>
    </xf>
    <xf numFmtId="49" fontId="0" fillId="0" borderId="21" xfId="51" applyNumberFormat="1" applyFont="1" applyFill="1" applyBorder="1" applyAlignment="1">
      <alignment horizontal="left" vertical="top"/>
      <protection/>
    </xf>
    <xf numFmtId="49" fontId="0" fillId="0" borderId="21" xfId="51" applyNumberFormat="1" applyFont="1" applyFill="1" applyBorder="1" applyAlignment="1">
      <alignment horizontal="left" vertical="top" wrapText="1"/>
      <protection/>
    </xf>
    <xf numFmtId="0" fontId="0" fillId="0" borderId="21" xfId="51"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1" applyNumberFormat="1" applyFont="1" applyFill="1" applyBorder="1" applyAlignment="1">
      <alignment horizontal="left"/>
      <protection/>
    </xf>
    <xf numFmtId="49" fontId="4" fillId="0" borderId="21" xfId="51" applyNumberFormat="1" applyFont="1" applyFill="1" applyBorder="1" applyAlignment="1">
      <alignment horizontal="right" vertical="center"/>
      <protection/>
    </xf>
    <xf numFmtId="0" fontId="0" fillId="0" borderId="26" xfId="51" applyFont="1" applyFill="1" applyBorder="1">
      <alignment/>
      <protection/>
    </xf>
    <xf numFmtId="0" fontId="0" fillId="0" borderId="32" xfId="51" applyFont="1" applyFill="1" applyBorder="1" applyAlignment="1">
      <alignment wrapText="1"/>
      <protection/>
    </xf>
    <xf numFmtId="0" fontId="0" fillId="0" borderId="26" xfId="56" applyFont="1" applyFill="1" applyBorder="1">
      <alignment/>
      <protection/>
    </xf>
    <xf numFmtId="0" fontId="0" fillId="0" borderId="21" xfId="51" applyFont="1" applyFill="1" applyBorder="1" applyAlignment="1">
      <alignment horizontal="left" vertical="center"/>
      <protection/>
    </xf>
    <xf numFmtId="1" fontId="0" fillId="0" borderId="21" xfId="56"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1" applyFont="1" applyFill="1" applyBorder="1" applyAlignment="1">
      <alignment horizontal="right"/>
      <protection/>
    </xf>
    <xf numFmtId="0" fontId="0" fillId="0" borderId="21" xfId="51" applyFont="1" applyFill="1" applyBorder="1" applyAlignment="1">
      <alignment horizontal="right"/>
      <protection/>
    </xf>
    <xf numFmtId="0" fontId="4" fillId="0" borderId="21" xfId="56" applyFont="1" applyFill="1" applyBorder="1" applyAlignment="1">
      <alignment horizontal="right"/>
      <protection/>
    </xf>
    <xf numFmtId="0" fontId="0" fillId="0" borderId="83" xfId="56" applyFont="1" applyFill="1" applyBorder="1">
      <alignment/>
      <protection/>
    </xf>
    <xf numFmtId="1" fontId="0" fillId="0" borderId="55" xfId="56" applyNumberFormat="1" applyFont="1" applyFill="1" applyBorder="1">
      <alignment/>
      <protection/>
    </xf>
    <xf numFmtId="49" fontId="0" fillId="0" borderId="55" xfId="51" applyNumberFormat="1" applyFont="1" applyFill="1" applyBorder="1" applyAlignment="1">
      <alignment horizontal="right"/>
      <protection/>
    </xf>
    <xf numFmtId="0" fontId="0" fillId="0" borderId="55" xfId="56" applyFont="1" applyFill="1" applyBorder="1">
      <alignment/>
      <protection/>
    </xf>
    <xf numFmtId="0" fontId="0" fillId="0" borderId="70" xfId="56" applyFont="1" applyFill="1" applyBorder="1">
      <alignment/>
      <protection/>
    </xf>
    <xf numFmtId="0" fontId="0" fillId="0" borderId="65" xfId="56" applyFont="1" applyFill="1" applyBorder="1">
      <alignment/>
      <protection/>
    </xf>
    <xf numFmtId="0" fontId="0" fillId="0" borderId="21" xfId="51" applyFont="1" applyFill="1" applyBorder="1" applyAlignment="1">
      <alignment vertical="justify" wrapText="1"/>
      <protection/>
    </xf>
    <xf numFmtId="1" fontId="0" fillId="0" borderId="22" xfId="56" applyNumberFormat="1" applyFont="1" applyFill="1" applyBorder="1" applyAlignment="1">
      <alignment horizontal="left" vertical="center" wrapText="1"/>
      <protection/>
    </xf>
    <xf numFmtId="1" fontId="0" fillId="0" borderId="32" xfId="56" applyNumberFormat="1" applyFont="1" applyFill="1" applyBorder="1" applyAlignment="1">
      <alignment horizontal="left" vertical="center" wrapText="1"/>
      <protection/>
    </xf>
    <xf numFmtId="0" fontId="5" fillId="0" borderId="21" xfId="0" applyFont="1" applyFill="1" applyBorder="1" applyAlignment="1">
      <alignment horizontal="center"/>
    </xf>
    <xf numFmtId="3" fontId="13" fillId="0" borderId="29" xfId="0" applyNumberFormat="1" applyFont="1" applyFill="1" applyBorder="1" applyAlignment="1">
      <alignment vertical="center"/>
    </xf>
    <xf numFmtId="0" fontId="5" fillId="0" borderId="23" xfId="0" applyFont="1" applyFill="1" applyBorder="1" applyAlignment="1">
      <alignment horizontal="left" vertical="center" wrapText="1"/>
    </xf>
    <xf numFmtId="49" fontId="5" fillId="0" borderId="23" xfId="53" applyNumberFormat="1" applyFont="1" applyFill="1" applyBorder="1" applyAlignment="1">
      <alignment horizontal="left"/>
      <protection/>
    </xf>
    <xf numFmtId="0" fontId="0" fillId="0" borderId="23" xfId="0" applyFill="1" applyBorder="1" applyAlignment="1">
      <alignment/>
    </xf>
    <xf numFmtId="0" fontId="5" fillId="0" borderId="23" xfId="0" applyFont="1" applyFill="1" applyBorder="1" applyAlignment="1">
      <alignment horizontal="center"/>
    </xf>
    <xf numFmtId="0" fontId="0" fillId="0" borderId="23" xfId="0" applyFont="1" applyFill="1" applyBorder="1" applyAlignment="1">
      <alignment horizontal="center"/>
    </xf>
    <xf numFmtId="0" fontId="0" fillId="0" borderId="59" xfId="0" applyFill="1" applyBorder="1" applyAlignment="1">
      <alignment/>
    </xf>
    <xf numFmtId="0" fontId="13" fillId="0" borderId="84" xfId="0" applyFont="1" applyFill="1" applyBorder="1" applyAlignment="1">
      <alignment horizontal="left" vertical="center"/>
    </xf>
    <xf numFmtId="0" fontId="5" fillId="0" borderId="85" xfId="57" applyFont="1" applyFill="1" applyBorder="1" applyAlignment="1">
      <alignment horizontal="left" vertical="center"/>
      <protection/>
    </xf>
    <xf numFmtId="0" fontId="0" fillId="0" borderId="85" xfId="0" applyFill="1" applyBorder="1" applyAlignment="1">
      <alignment/>
    </xf>
    <xf numFmtId="0" fontId="5" fillId="0" borderId="85" xfId="0" applyFont="1" applyFill="1" applyBorder="1" applyAlignment="1">
      <alignment horizontal="center"/>
    </xf>
    <xf numFmtId="0" fontId="0" fillId="0" borderId="85" xfId="0" applyFont="1" applyFill="1" applyBorder="1" applyAlignment="1">
      <alignment horizontal="center"/>
    </xf>
    <xf numFmtId="0" fontId="0" fillId="0" borderId="86" xfId="0" applyFill="1" applyBorder="1" applyAlignment="1">
      <alignment/>
    </xf>
    <xf numFmtId="0" fontId="5" fillId="0" borderId="87" xfId="0" applyFont="1" applyFill="1" applyBorder="1" applyAlignment="1">
      <alignment vertical="center"/>
    </xf>
    <xf numFmtId="0" fontId="5" fillId="0" borderId="87" xfId="0" applyFont="1" applyFill="1" applyBorder="1" applyAlignment="1">
      <alignment horizontal="left" vertical="center" wrapText="1"/>
    </xf>
    <xf numFmtId="0" fontId="0" fillId="0" borderId="87" xfId="0" applyFont="1" applyFill="1" applyBorder="1" applyAlignment="1">
      <alignment horizontal="center"/>
    </xf>
    <xf numFmtId="0" fontId="13" fillId="0" borderId="56" xfId="0" applyFont="1" applyFill="1" applyBorder="1" applyAlignment="1">
      <alignment horizontal="left" vertical="center"/>
    </xf>
    <xf numFmtId="0" fontId="5" fillId="0" borderId="14" xfId="0" applyFont="1" applyFill="1" applyBorder="1" applyAlignment="1">
      <alignment vertical="center"/>
    </xf>
    <xf numFmtId="0" fontId="5" fillId="0" borderId="14" xfId="0" applyFont="1" applyFill="1" applyBorder="1" applyAlignment="1">
      <alignment horizontal="left" vertical="center" wrapText="1"/>
    </xf>
    <xf numFmtId="0" fontId="5" fillId="0" borderId="14" xfId="57" applyFont="1" applyFill="1" applyBorder="1" applyAlignment="1">
      <alignment horizontal="left" vertical="center"/>
      <protection/>
    </xf>
    <xf numFmtId="0" fontId="0" fillId="0" borderId="14" xfId="0" applyFill="1" applyBorder="1" applyAlignment="1">
      <alignment/>
    </xf>
    <xf numFmtId="0" fontId="5" fillId="0" borderId="14" xfId="0" applyFont="1" applyFill="1" applyBorder="1" applyAlignment="1">
      <alignment horizontal="center"/>
    </xf>
    <xf numFmtId="0" fontId="0" fillId="0" borderId="14" xfId="0" applyFont="1" applyFill="1" applyBorder="1" applyAlignment="1">
      <alignment horizontal="center"/>
    </xf>
    <xf numFmtId="0" fontId="0" fillId="0" borderId="57" xfId="0" applyFill="1" applyBorder="1" applyAlignment="1">
      <alignment/>
    </xf>
    <xf numFmtId="0" fontId="13" fillId="0" borderId="53" xfId="0" applyFont="1" applyFill="1" applyBorder="1" applyAlignment="1">
      <alignment horizontal="left" vertical="center"/>
    </xf>
    <xf numFmtId="0" fontId="5" fillId="0" borderId="72" xfId="0" applyFont="1" applyFill="1" applyBorder="1" applyAlignment="1">
      <alignment vertical="center"/>
    </xf>
    <xf numFmtId="0" fontId="5" fillId="0" borderId="72" xfId="0" applyFont="1" applyFill="1" applyBorder="1" applyAlignment="1">
      <alignment horizontal="left" vertical="center" wrapText="1"/>
    </xf>
    <xf numFmtId="0" fontId="5" fillId="0" borderId="52" xfId="57" applyFont="1" applyFill="1" applyBorder="1" applyAlignment="1">
      <alignment horizontal="left" vertical="center"/>
      <protection/>
    </xf>
    <xf numFmtId="0" fontId="0" fillId="0" borderId="52" xfId="0" applyFill="1" applyBorder="1" applyAlignment="1">
      <alignment/>
    </xf>
    <xf numFmtId="0" fontId="5" fillId="0" borderId="52" xfId="0" applyFont="1" applyFill="1" applyBorder="1" applyAlignment="1">
      <alignment horizontal="center"/>
    </xf>
    <xf numFmtId="0" fontId="0" fillId="0" borderId="52" xfId="0" applyFont="1" applyFill="1" applyBorder="1" applyAlignment="1">
      <alignment horizontal="center"/>
    </xf>
    <xf numFmtId="0" fontId="0" fillId="0" borderId="72" xfId="0" applyFont="1" applyFill="1" applyBorder="1" applyAlignment="1">
      <alignment horizontal="center"/>
    </xf>
    <xf numFmtId="0" fontId="0" fillId="0" borderId="61" xfId="0" applyFill="1" applyBorder="1" applyAlignment="1">
      <alignment/>
    </xf>
    <xf numFmtId="0" fontId="5" fillId="0" borderId="73" xfId="0" applyFont="1" applyFill="1" applyBorder="1" applyAlignment="1">
      <alignment horizontal="center"/>
    </xf>
    <xf numFmtId="0" fontId="13" fillId="0" borderId="29" xfId="0" applyFont="1" applyFill="1" applyBorder="1" applyAlignment="1">
      <alignment horizontal="left" vertical="center"/>
    </xf>
    <xf numFmtId="0" fontId="5" fillId="0" borderId="23" xfId="57" applyFont="1" applyFill="1" applyBorder="1" applyAlignment="1">
      <alignment horizontal="left" vertical="center"/>
      <protection/>
    </xf>
    <xf numFmtId="0" fontId="0" fillId="0" borderId="21" xfId="57" applyFont="1" applyFill="1" applyBorder="1" applyAlignment="1">
      <alignment vertical="center"/>
      <protection/>
    </xf>
    <xf numFmtId="0" fontId="27" fillId="0" borderId="21" xfId="0" applyFont="1" applyFill="1" applyBorder="1" applyAlignment="1">
      <alignment vertical="center"/>
    </xf>
    <xf numFmtId="225" fontId="0" fillId="0" borderId="21" xfId="57" applyNumberFormat="1" applyFont="1" applyFill="1" applyBorder="1" applyAlignment="1">
      <alignment horizontal="left" vertical="center"/>
      <protection/>
    </xf>
    <xf numFmtId="0" fontId="0" fillId="0" borderId="21" xfId="57" applyFont="1" applyFill="1" applyBorder="1" applyAlignment="1">
      <alignment horizontal="center" vertical="center"/>
      <protection/>
    </xf>
    <xf numFmtId="0" fontId="0" fillId="0" borderId="22" xfId="57" applyFont="1" applyFill="1" applyBorder="1" applyAlignment="1">
      <alignment horizontal="center" vertical="center"/>
      <protection/>
    </xf>
    <xf numFmtId="0" fontId="0" fillId="0" borderId="21" xfId="0" applyFont="1" applyFill="1" applyBorder="1" applyAlignment="1">
      <alignment vertical="center"/>
    </xf>
    <xf numFmtId="0" fontId="0" fillId="0" borderId="27" xfId="57" applyFont="1" applyFill="1" applyBorder="1" applyAlignment="1">
      <alignment horizontal="center" vertical="center"/>
      <protection/>
    </xf>
    <xf numFmtId="0" fontId="0" fillId="0" borderId="26" xfId="0" applyFont="1" applyFill="1" applyBorder="1" applyAlignment="1">
      <alignment vertical="center"/>
    </xf>
    <xf numFmtId="14" fontId="0" fillId="0" borderId="21" xfId="57" applyNumberFormat="1" applyFont="1" applyFill="1" applyBorder="1" applyAlignment="1">
      <alignment horizontal="left" vertical="center"/>
      <protection/>
    </xf>
    <xf numFmtId="0" fontId="0" fillId="0" borderId="29" xfId="55" applyFont="1" applyBorder="1">
      <alignment/>
      <protection/>
    </xf>
    <xf numFmtId="0" fontId="0" fillId="0" borderId="23" xfId="50" applyFont="1" applyFill="1" applyBorder="1" applyAlignment="1">
      <alignment/>
      <protection/>
    </xf>
    <xf numFmtId="49" fontId="0" fillId="0" borderId="23" xfId="53" applyNumberFormat="1" applyFont="1" applyBorder="1" applyAlignment="1">
      <alignment horizontal="left"/>
      <protection/>
    </xf>
    <xf numFmtId="0" fontId="0" fillId="0" borderId="38" xfId="0" applyFont="1" applyFill="1" applyBorder="1" applyAlignment="1">
      <alignment horizontal="left" wrapText="1"/>
    </xf>
    <xf numFmtId="0" fontId="0" fillId="35" borderId="88" xfId="0" applyFont="1" applyFill="1" applyBorder="1" applyAlignment="1">
      <alignment horizontal="left" wrapText="1"/>
    </xf>
    <xf numFmtId="49" fontId="4" fillId="0" borderId="78" xfId="0" applyNumberFormat="1" applyFont="1" applyFill="1" applyBorder="1" applyAlignment="1">
      <alignment horizontal="center" vertical="center" wrapText="1"/>
    </xf>
    <xf numFmtId="0" fontId="0" fillId="0" borderId="79" xfId="57" applyFont="1" applyFill="1" applyBorder="1" applyAlignment="1">
      <alignment horizontal="center" vertical="center"/>
      <protection/>
    </xf>
    <xf numFmtId="0" fontId="0" fillId="0" borderId="80" xfId="57" applyFont="1" applyFill="1" applyBorder="1" applyAlignment="1">
      <alignment horizontal="center" vertical="center"/>
      <protection/>
    </xf>
    <xf numFmtId="49" fontId="4" fillId="0" borderId="89" xfId="0" applyNumberFormat="1" applyFont="1" applyFill="1" applyBorder="1" applyAlignment="1">
      <alignment horizontal="center" vertical="center" wrapText="1"/>
    </xf>
    <xf numFmtId="49" fontId="4" fillId="0" borderId="90" xfId="0" applyNumberFormat="1" applyFont="1" applyFill="1" applyBorder="1" applyAlignment="1">
      <alignment horizontal="center" vertical="center" wrapText="1"/>
    </xf>
    <xf numFmtId="0" fontId="0" fillId="0" borderId="90" xfId="0" applyFont="1" applyFill="1" applyBorder="1" applyAlignment="1">
      <alignment vertical="center"/>
    </xf>
    <xf numFmtId="0" fontId="0" fillId="0" borderId="90" xfId="57" applyFont="1" applyFill="1" applyBorder="1" applyAlignment="1">
      <alignment horizontal="left" vertical="center"/>
      <protection/>
    </xf>
    <xf numFmtId="0" fontId="0" fillId="0" borderId="90" xfId="57" applyFont="1" applyFill="1" applyBorder="1" applyAlignment="1">
      <alignment horizontal="center" vertical="center"/>
      <protection/>
    </xf>
    <xf numFmtId="0" fontId="0" fillId="0" borderId="91" xfId="57" applyFont="1" applyFill="1" applyBorder="1" applyAlignment="1">
      <alignment horizontal="center" vertical="center"/>
      <protection/>
    </xf>
    <xf numFmtId="49" fontId="4" fillId="0" borderId="92" xfId="0" applyNumberFormat="1" applyFont="1" applyFill="1" applyBorder="1" applyAlignment="1">
      <alignment horizontal="center" vertical="center" wrapText="1"/>
    </xf>
    <xf numFmtId="49" fontId="4" fillId="0" borderId="93" xfId="0" applyNumberFormat="1" applyFont="1" applyFill="1" applyBorder="1" applyAlignment="1">
      <alignment horizontal="center" vertical="center" wrapText="1"/>
    </xf>
    <xf numFmtId="0" fontId="0" fillId="0" borderId="93" xfId="57" applyFont="1" applyFill="1" applyBorder="1" applyAlignment="1">
      <alignment horizontal="left" vertical="center"/>
      <protection/>
    </xf>
    <xf numFmtId="0" fontId="0" fillId="34" borderId="29" xfId="55" applyFont="1" applyFill="1" applyBorder="1">
      <alignment/>
      <protection/>
    </xf>
    <xf numFmtId="0" fontId="0" fillId="34" borderId="58" xfId="50" applyFont="1" applyFill="1" applyBorder="1" applyAlignment="1">
      <alignment horizontal="left" vertical="center" wrapText="1"/>
      <protection/>
    </xf>
    <xf numFmtId="0" fontId="0" fillId="34" borderId="21" xfId="50" applyFont="1" applyFill="1" applyBorder="1" applyAlignment="1">
      <alignment horizontal="left" vertical="center" wrapText="1"/>
      <protection/>
    </xf>
    <xf numFmtId="49" fontId="0" fillId="34" borderId="23" xfId="53" applyNumberFormat="1" applyFont="1" applyFill="1" applyBorder="1" applyAlignment="1">
      <alignment horizontal="left"/>
      <protection/>
    </xf>
    <xf numFmtId="0" fontId="0" fillId="34" borderId="0" xfId="55" applyFont="1" applyFill="1">
      <alignment/>
      <protection/>
    </xf>
    <xf numFmtId="0" fontId="0" fillId="34" borderId="23" xfId="50" applyFont="1" applyFill="1" applyBorder="1" applyAlignment="1">
      <alignment/>
      <protection/>
    </xf>
    <xf numFmtId="0" fontId="0" fillId="34" borderId="23" xfId="55" applyFont="1" applyFill="1" applyBorder="1">
      <alignment/>
      <protection/>
    </xf>
    <xf numFmtId="49" fontId="4" fillId="0" borderId="28" xfId="0" applyNumberFormat="1" applyFont="1" applyFill="1" applyBorder="1" applyAlignment="1">
      <alignment horizontal="left" vertical="center" wrapText="1"/>
    </xf>
    <xf numFmtId="49" fontId="4" fillId="0" borderId="78" xfId="0" applyNumberFormat="1" applyFont="1" applyFill="1" applyBorder="1" applyAlignment="1">
      <alignment horizontal="left" vertical="center" wrapText="1"/>
    </xf>
    <xf numFmtId="0" fontId="0" fillId="0" borderId="79" xfId="0" applyFont="1" applyBorder="1" applyAlignment="1">
      <alignment vertical="center" wrapText="1"/>
    </xf>
    <xf numFmtId="0" fontId="0" fillId="0" borderId="16" xfId="0" applyFont="1" applyBorder="1" applyAlignment="1">
      <alignment vertical="center" wrapText="1"/>
    </xf>
    <xf numFmtId="0" fontId="0" fillId="0" borderId="21" xfId="57" applyFont="1" applyFill="1" applyBorder="1" applyAlignment="1">
      <alignment horizontal="left" vertical="center"/>
      <protection/>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94" xfId="0" applyFont="1" applyFill="1" applyBorder="1" applyAlignment="1">
      <alignment vertical="center"/>
    </xf>
    <xf numFmtId="0" fontId="0" fillId="0" borderId="43" xfId="0" applyFont="1" applyFill="1" applyBorder="1" applyAlignment="1">
      <alignment vertical="center"/>
    </xf>
    <xf numFmtId="49" fontId="4" fillId="0" borderId="95" xfId="0" applyNumberFormat="1" applyFont="1" applyFill="1" applyBorder="1" applyAlignment="1">
      <alignment horizontal="center" vertical="center" wrapText="1"/>
    </xf>
    <xf numFmtId="0" fontId="0" fillId="0" borderId="96" xfId="57" applyFont="1" applyFill="1" applyBorder="1" applyAlignment="1">
      <alignment horizontal="left" vertical="center"/>
      <protection/>
    </xf>
    <xf numFmtId="0" fontId="0" fillId="0" borderId="96" xfId="57" applyFont="1" applyFill="1" applyBorder="1" applyAlignment="1">
      <alignment horizontal="center" vertical="center"/>
      <protection/>
    </xf>
    <xf numFmtId="0" fontId="0" fillId="0" borderId="97" xfId="57" applyFont="1" applyFill="1" applyBorder="1" applyAlignment="1">
      <alignment horizontal="center" vertical="center"/>
      <protection/>
    </xf>
    <xf numFmtId="0" fontId="0" fillId="34" borderId="21" xfId="57" applyFont="1" applyFill="1" applyBorder="1" applyAlignment="1">
      <alignment horizontal="left" vertical="center"/>
      <protection/>
    </xf>
    <xf numFmtId="0" fontId="0" fillId="0" borderId="43" xfId="0" applyFont="1" applyFill="1" applyBorder="1" applyAlignment="1">
      <alignment vertical="center"/>
    </xf>
    <xf numFmtId="0" fontId="0" fillId="0" borderId="0" xfId="57" applyFont="1" applyFill="1" applyBorder="1" applyAlignment="1">
      <alignment horizontal="center" vertical="center"/>
      <protection/>
    </xf>
    <xf numFmtId="49" fontId="4" fillId="0" borderId="51" xfId="0" applyNumberFormat="1" applyFont="1" applyFill="1" applyBorder="1" applyAlignment="1">
      <alignment horizontal="center" vertical="center" wrapText="1"/>
    </xf>
    <xf numFmtId="0" fontId="0" fillId="0" borderId="18" xfId="57" applyFont="1" applyFill="1" applyBorder="1" applyAlignment="1">
      <alignment horizontal="left" vertical="center"/>
      <protection/>
    </xf>
    <xf numFmtId="49" fontId="4" fillId="0" borderId="98" xfId="0" applyNumberFormat="1" applyFont="1" applyFill="1" applyBorder="1" applyAlignment="1">
      <alignment horizontal="center" vertical="center" wrapText="1"/>
    </xf>
    <xf numFmtId="49" fontId="4" fillId="0" borderId="99" xfId="0" applyNumberFormat="1" applyFont="1" applyFill="1" applyBorder="1" applyAlignment="1">
      <alignment horizontal="center" vertical="center" wrapText="1"/>
    </xf>
    <xf numFmtId="0" fontId="0" fillId="0" borderId="99" xfId="0" applyFont="1" applyFill="1" applyBorder="1" applyAlignment="1">
      <alignment vertical="center"/>
    </xf>
    <xf numFmtId="0" fontId="0" fillId="0" borderId="99" xfId="57" applyFont="1" applyFill="1" applyBorder="1" applyAlignment="1">
      <alignment horizontal="left" vertical="center"/>
      <protection/>
    </xf>
    <xf numFmtId="0" fontId="0" fillId="0" borderId="99" xfId="57" applyFont="1" applyFill="1" applyBorder="1" applyAlignment="1">
      <alignment horizontal="center" vertical="center"/>
      <protection/>
    </xf>
    <xf numFmtId="0" fontId="0" fillId="0" borderId="100" xfId="57" applyFont="1" applyFill="1" applyBorder="1" applyAlignment="1">
      <alignment horizontal="center" vertical="center"/>
      <protection/>
    </xf>
    <xf numFmtId="49" fontId="4" fillId="0" borderId="101" xfId="0" applyNumberFormat="1" applyFont="1" applyFill="1" applyBorder="1" applyAlignment="1">
      <alignment horizontal="center" vertical="center" wrapText="1"/>
    </xf>
    <xf numFmtId="0" fontId="0" fillId="0" borderId="102" xfId="57" applyFont="1" applyFill="1" applyBorder="1" applyAlignment="1">
      <alignment horizontal="left" vertical="center"/>
      <protection/>
    </xf>
    <xf numFmtId="0" fontId="0" fillId="0" borderId="102" xfId="57" applyFont="1" applyFill="1" applyBorder="1" applyAlignment="1">
      <alignment horizontal="center" vertical="center"/>
      <protection/>
    </xf>
    <xf numFmtId="0" fontId="0" fillId="0" borderId="103" xfId="57" applyFont="1" applyFill="1" applyBorder="1" applyAlignment="1">
      <alignment horizontal="center" vertical="center"/>
      <protection/>
    </xf>
    <xf numFmtId="0" fontId="0" fillId="0" borderId="104" xfId="57" applyFont="1" applyFill="1" applyBorder="1" applyAlignment="1">
      <alignment horizontal="center" vertical="center"/>
      <protection/>
    </xf>
    <xf numFmtId="49" fontId="4" fillId="0" borderId="105" xfId="0" applyNumberFormat="1" applyFont="1" applyFill="1" applyBorder="1" applyAlignment="1">
      <alignment horizontal="center" vertical="center" wrapText="1"/>
    </xf>
    <xf numFmtId="49" fontId="4" fillId="0" borderId="106" xfId="0" applyNumberFormat="1" applyFont="1" applyFill="1" applyBorder="1" applyAlignment="1">
      <alignment horizontal="center" vertical="center" wrapText="1"/>
    </xf>
    <xf numFmtId="0" fontId="0" fillId="0" borderId="106" xfId="0" applyFont="1" applyFill="1" applyBorder="1" applyAlignment="1">
      <alignment vertical="center"/>
    </xf>
    <xf numFmtId="0" fontId="0" fillId="0" borderId="106" xfId="57" applyFont="1" applyFill="1" applyBorder="1" applyAlignment="1">
      <alignment horizontal="left" vertical="center"/>
      <protection/>
    </xf>
    <xf numFmtId="0" fontId="0" fillId="0" borderId="106" xfId="57" applyFont="1" applyFill="1" applyBorder="1" applyAlignment="1">
      <alignment horizontal="center" vertical="center"/>
      <protection/>
    </xf>
    <xf numFmtId="0" fontId="0" fillId="0" borderId="107" xfId="57" applyFont="1" applyFill="1" applyBorder="1" applyAlignment="1">
      <alignment horizontal="center" vertical="center"/>
      <protection/>
    </xf>
    <xf numFmtId="0" fontId="0" fillId="0" borderId="108" xfId="57" applyFont="1" applyFill="1" applyBorder="1" applyAlignment="1">
      <alignment horizontal="center" vertical="center"/>
      <protection/>
    </xf>
    <xf numFmtId="49" fontId="13" fillId="0" borderId="21" xfId="51" applyNumberFormat="1" applyFont="1" applyFill="1" applyBorder="1" applyAlignment="1">
      <alignment horizontal="right"/>
      <protection/>
    </xf>
    <xf numFmtId="0" fontId="12" fillId="0" borderId="21" xfId="0" applyFont="1" applyFill="1" applyBorder="1" applyAlignment="1">
      <alignment horizontal="center"/>
    </xf>
    <xf numFmtId="0" fontId="12" fillId="0" borderId="22" xfId="0" applyFont="1" applyFill="1" applyBorder="1" applyAlignment="1">
      <alignment horizontal="center"/>
    </xf>
    <xf numFmtId="0" fontId="12" fillId="0" borderId="27" xfId="0" applyFont="1" applyFill="1" applyBorder="1" applyAlignment="1">
      <alignment horizontal="center"/>
    </xf>
    <xf numFmtId="49" fontId="6" fillId="0" borderId="21" xfId="51" applyNumberFormat="1" applyFont="1" applyFill="1" applyBorder="1" applyAlignment="1">
      <alignment horizontal="right"/>
      <protection/>
    </xf>
    <xf numFmtId="0" fontId="0" fillId="0" borderId="21" xfId="51" applyFont="1" applyFill="1" applyBorder="1" applyAlignment="1">
      <alignment vertical="center" wrapText="1"/>
      <protection/>
    </xf>
    <xf numFmtId="49" fontId="4" fillId="34" borderId="26" xfId="0" applyNumberFormat="1" applyFont="1" applyFill="1" applyBorder="1" applyAlignment="1">
      <alignment horizontal="left"/>
    </xf>
    <xf numFmtId="0" fontId="0" fillId="34" borderId="21" xfId="0" applyFont="1" applyFill="1" applyBorder="1" applyAlignment="1">
      <alignment horizontal="left" wrapText="1"/>
    </xf>
    <xf numFmtId="0" fontId="0" fillId="34" borderId="21" xfId="0" applyFont="1" applyFill="1" applyBorder="1" applyAlignment="1">
      <alignment vertical="center"/>
    </xf>
    <xf numFmtId="0" fontId="0" fillId="34" borderId="21" xfId="57" applyFont="1" applyFill="1" applyBorder="1" applyAlignment="1">
      <alignment horizontal="left"/>
      <protection/>
    </xf>
    <xf numFmtId="0" fontId="0" fillId="34" borderId="21" xfId="57" applyFont="1" applyFill="1" applyBorder="1" applyAlignment="1">
      <alignment horizontal="center"/>
      <protection/>
    </xf>
    <xf numFmtId="0" fontId="0" fillId="34" borderId="27" xfId="57" applyFont="1" applyFill="1" applyBorder="1" applyAlignment="1">
      <alignment horizontal="center"/>
      <protection/>
    </xf>
    <xf numFmtId="0" fontId="12" fillId="34" borderId="0" xfId="0" applyFont="1" applyFill="1" applyAlignment="1">
      <alignment/>
    </xf>
    <xf numFmtId="0" fontId="4" fillId="34" borderId="21" xfId="57" applyFont="1" applyFill="1" applyBorder="1" applyAlignment="1">
      <alignment horizontal="center"/>
      <protection/>
    </xf>
    <xf numFmtId="0" fontId="0" fillId="34" borderId="21" xfId="0" applyFont="1" applyFill="1" applyBorder="1" applyAlignment="1">
      <alignment horizontal="center"/>
    </xf>
    <xf numFmtId="0" fontId="0" fillId="34" borderId="21" xfId="0" applyFont="1" applyFill="1" applyBorder="1" applyAlignment="1">
      <alignment/>
    </xf>
    <xf numFmtId="0" fontId="0" fillId="34" borderId="27" xfId="0" applyFont="1" applyFill="1" applyBorder="1" applyAlignment="1">
      <alignment horizontal="center"/>
    </xf>
    <xf numFmtId="0" fontId="0" fillId="34" borderId="21" xfId="57" applyFont="1" applyFill="1" applyBorder="1" applyAlignment="1">
      <alignment horizontal="center" vertical="center"/>
      <protection/>
    </xf>
    <xf numFmtId="0" fontId="0" fillId="34" borderId="27" xfId="57" applyFont="1" applyFill="1" applyBorder="1" applyAlignment="1">
      <alignment horizontal="center" vertical="center"/>
      <protection/>
    </xf>
    <xf numFmtId="49" fontId="4" fillId="34" borderId="26" xfId="0" applyNumberFormat="1" applyFont="1" applyFill="1" applyBorder="1" applyAlignment="1">
      <alignment horizontal="left" vertical="center"/>
    </xf>
    <xf numFmtId="0" fontId="0" fillId="34" borderId="21" xfId="0" applyFont="1" applyFill="1" applyBorder="1" applyAlignment="1">
      <alignment horizontal="left" vertical="center" wrapText="1"/>
    </xf>
    <xf numFmtId="0" fontId="0" fillId="34" borderId="22" xfId="57" applyFont="1" applyFill="1" applyBorder="1" applyAlignment="1">
      <alignment horizontal="center" vertical="center"/>
      <protection/>
    </xf>
    <xf numFmtId="0" fontId="0" fillId="34" borderId="0" xfId="0" applyFont="1" applyFill="1" applyAlignment="1">
      <alignment vertical="center"/>
    </xf>
    <xf numFmtId="0" fontId="4" fillId="34" borderId="21" xfId="57" applyFont="1" applyFill="1" applyBorder="1" applyAlignment="1">
      <alignment horizontal="center" vertical="center"/>
      <protection/>
    </xf>
    <xf numFmtId="0" fontId="4" fillId="34" borderId="22" xfId="57" applyFont="1" applyFill="1" applyBorder="1" applyAlignment="1">
      <alignment horizontal="center" vertical="center"/>
      <protection/>
    </xf>
    <xf numFmtId="0" fontId="0" fillId="34" borderId="0" xfId="0" applyFont="1" applyFill="1" applyAlignment="1">
      <alignment vertical="center"/>
    </xf>
    <xf numFmtId="0" fontId="0" fillId="0" borderId="32" xfId="51" applyFont="1" applyFill="1" applyBorder="1" applyAlignment="1">
      <alignment horizontal="left" vertical="center"/>
      <protection/>
    </xf>
    <xf numFmtId="49" fontId="0" fillId="0" borderId="32" xfId="51" applyNumberFormat="1" applyFont="1" applyFill="1" applyBorder="1" applyAlignment="1">
      <alignment horizontal="left" vertical="center" wrapText="1"/>
      <protection/>
    </xf>
    <xf numFmtId="49" fontId="4" fillId="0" borderId="56" xfId="0" applyNumberFormat="1" applyFont="1" applyFill="1" applyBorder="1" applyAlignment="1">
      <alignment horizontal="center" vertical="center" wrapText="1"/>
    </xf>
    <xf numFmtId="49" fontId="4" fillId="0" borderId="83"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0" fontId="0" fillId="0" borderId="70" xfId="57" applyFont="1" applyFill="1" applyBorder="1" applyAlignment="1">
      <alignment horizontal="center" vertical="center"/>
      <protection/>
    </xf>
    <xf numFmtId="49" fontId="4" fillId="0" borderId="14" xfId="0" applyNumberFormat="1" applyFont="1" applyFill="1" applyBorder="1" applyAlignment="1">
      <alignment horizontal="center" vertical="center" wrapText="1"/>
    </xf>
    <xf numFmtId="0" fontId="0" fillId="0" borderId="14" xfId="0" applyFont="1" applyFill="1" applyBorder="1" applyAlignment="1">
      <alignment vertical="center" wrapText="1"/>
    </xf>
    <xf numFmtId="49" fontId="0" fillId="0" borderId="32" xfId="51" applyNumberFormat="1" applyFont="1" applyFill="1" applyBorder="1" applyAlignment="1">
      <alignment horizontal="left" vertical="top"/>
      <protection/>
    </xf>
    <xf numFmtId="0" fontId="0" fillId="0" borderId="21" xfId="56" applyFont="1" applyFill="1" applyBorder="1" applyAlignment="1">
      <alignment horizontal="right" vertical="center"/>
      <protection/>
    </xf>
    <xf numFmtId="0" fontId="0" fillId="0" borderId="21" xfId="56" applyFont="1" applyFill="1" applyBorder="1" applyAlignment="1">
      <alignment horizontal="right"/>
      <protection/>
    </xf>
    <xf numFmtId="0" fontId="0" fillId="0" borderId="22" xfId="56" applyFont="1" applyFill="1" applyBorder="1" applyAlignment="1">
      <alignment horizontal="right"/>
      <protection/>
    </xf>
    <xf numFmtId="0" fontId="0" fillId="32" borderId="21" xfId="56" applyFont="1" applyFill="1" applyBorder="1" applyAlignment="1">
      <alignment horizontal="center"/>
      <protection/>
    </xf>
    <xf numFmtId="1" fontId="4" fillId="0" borderId="21" xfId="53" applyNumberFormat="1" applyFont="1" applyFill="1" applyBorder="1" applyAlignment="1">
      <alignment horizontal="right" vertical="center" wrapText="1"/>
      <protection/>
    </xf>
    <xf numFmtId="1" fontId="4" fillId="32" borderId="21" xfId="53" applyNumberFormat="1" applyFont="1" applyFill="1" applyBorder="1" applyAlignment="1">
      <alignment horizontal="right" vertical="center" wrapText="1"/>
      <protection/>
    </xf>
    <xf numFmtId="1" fontId="4" fillId="0" borderId="18" xfId="53" applyNumberFormat="1" applyFont="1" applyFill="1" applyBorder="1" applyAlignment="1">
      <alignment horizontal="right" vertical="center" wrapText="1"/>
      <protection/>
    </xf>
    <xf numFmtId="201"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0" xfId="0" applyFont="1" applyFill="1" applyAlignment="1">
      <alignment horizontal="center"/>
    </xf>
    <xf numFmtId="0" fontId="22" fillId="0" borderId="0" xfId="0" applyFont="1" applyFill="1" applyBorder="1" applyAlignment="1">
      <alignment/>
    </xf>
    <xf numFmtId="0" fontId="0" fillId="0" borderId="0" xfId="0" applyFont="1" applyFill="1" applyAlignment="1">
      <alignment/>
    </xf>
    <xf numFmtId="49" fontId="0" fillId="0" borderId="109" xfId="0" applyNumberFormat="1" applyFont="1" applyFill="1" applyBorder="1" applyAlignment="1">
      <alignment horizontal="left" vertical="justify" wrapText="1"/>
    </xf>
    <xf numFmtId="49" fontId="0" fillId="0" borderId="110" xfId="0" applyNumberFormat="1" applyFont="1" applyFill="1" applyBorder="1" applyAlignment="1">
      <alignment horizontal="left" vertical="justify" wrapText="1"/>
    </xf>
    <xf numFmtId="49" fontId="0" fillId="0" borderId="111" xfId="0" applyNumberFormat="1" applyFont="1" applyFill="1" applyBorder="1" applyAlignment="1">
      <alignment horizontal="left" vertical="justify" wrapText="1"/>
    </xf>
    <xf numFmtId="0" fontId="0" fillId="0" borderId="112" xfId="0" applyFont="1" applyBorder="1" applyAlignment="1">
      <alignment horizontal="left" vertical="justify" wrapText="1"/>
    </xf>
    <xf numFmtId="49" fontId="0" fillId="0" borderId="96" xfId="0" applyNumberFormat="1"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Border="1" applyAlignment="1">
      <alignment horizontal="left" vertical="center" wrapText="1"/>
    </xf>
    <xf numFmtId="49" fontId="4" fillId="0" borderId="28" xfId="0" applyNumberFormat="1" applyFont="1" applyFill="1" applyBorder="1" applyAlignment="1">
      <alignment horizontal="lef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1" xfId="0" applyFont="1" applyBorder="1" applyAlignment="1">
      <alignment vertical="center" wrapText="1"/>
    </xf>
    <xf numFmtId="0" fontId="0" fillId="34" borderId="21" xfId="0" applyFont="1" applyFill="1" applyBorder="1" applyAlignment="1">
      <alignment horizontal="left" vertical="center" wrapText="1"/>
    </xf>
    <xf numFmtId="49" fontId="0" fillId="0" borderId="60" xfId="0" applyNumberFormat="1"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35" xfId="0" applyFont="1" applyBorder="1" applyAlignment="1">
      <alignment vertical="center" wrapText="1"/>
    </xf>
    <xf numFmtId="49" fontId="0" fillId="0" borderId="60" xfId="0" applyNumberFormat="1" applyFont="1" applyFill="1" applyBorder="1" applyAlignment="1">
      <alignment horizontal="left" vertical="justify" wrapText="1"/>
    </xf>
    <xf numFmtId="0" fontId="0" fillId="0" borderId="72" xfId="0" applyFont="1" applyBorder="1" applyAlignment="1">
      <alignment horizontal="left" vertical="justify" wrapText="1"/>
    </xf>
    <xf numFmtId="0" fontId="0" fillId="0" borderId="21" xfId="0" applyFont="1" applyFill="1" applyBorder="1" applyAlignment="1">
      <alignment horizontal="left" vertical="center" wrapText="1"/>
    </xf>
    <xf numFmtId="49" fontId="4" fillId="0" borderId="56" xfId="0" applyNumberFormat="1" applyFont="1" applyFill="1" applyBorder="1" applyAlignment="1">
      <alignment horizontal="left" vertical="center" wrapText="1"/>
    </xf>
    <xf numFmtId="0" fontId="0" fillId="0" borderId="14" xfId="0" applyFont="1" applyBorder="1" applyAlignment="1">
      <alignment vertical="center" wrapText="1"/>
    </xf>
    <xf numFmtId="49" fontId="0" fillId="0" borderId="21"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113" xfId="0" applyNumberFormat="1" applyFont="1" applyFill="1" applyBorder="1" applyAlignment="1">
      <alignment horizontal="left" vertical="center" wrapText="1"/>
    </xf>
    <xf numFmtId="0" fontId="0" fillId="0" borderId="32" xfId="0" applyFont="1" applyFill="1" applyBorder="1" applyAlignment="1">
      <alignment wrapText="1"/>
    </xf>
    <xf numFmtId="0" fontId="4" fillId="0" borderId="26" xfId="0" applyFont="1" applyFill="1" applyBorder="1" applyAlignment="1">
      <alignment vertical="center" wrapText="1"/>
    </xf>
    <xf numFmtId="0" fontId="4" fillId="0" borderId="113" xfId="0" applyFont="1" applyFill="1" applyBorder="1" applyAlignment="1">
      <alignment vertical="center" wrapText="1"/>
    </xf>
    <xf numFmtId="49" fontId="0" fillId="0" borderId="22" xfId="0" applyNumberFormat="1" applyFont="1" applyFill="1" applyBorder="1" applyAlignment="1">
      <alignment horizontal="left" vertical="center" wrapText="1"/>
    </xf>
    <xf numFmtId="0" fontId="0" fillId="0" borderId="32" xfId="0" applyFont="1" applyBorder="1" applyAlignment="1">
      <alignment horizontal="left" vertical="center" wrapText="1"/>
    </xf>
    <xf numFmtId="0" fontId="29" fillId="0" borderId="32" xfId="0" applyFont="1" applyFill="1" applyBorder="1" applyAlignment="1">
      <alignment wrapText="1"/>
    </xf>
    <xf numFmtId="0" fontId="29" fillId="0" borderId="21" xfId="0" applyFont="1" applyFill="1" applyBorder="1" applyAlignment="1">
      <alignment wrapText="1"/>
    </xf>
    <xf numFmtId="0" fontId="0" fillId="0" borderId="21" xfId="0" applyFont="1" applyFill="1" applyBorder="1" applyAlignment="1">
      <alignment wrapText="1"/>
    </xf>
    <xf numFmtId="0" fontId="4" fillId="0" borderId="26" xfId="0" applyFont="1" applyFill="1" applyBorder="1" applyAlignment="1">
      <alignment horizontal="left" vertical="center" wrapText="1"/>
    </xf>
    <xf numFmtId="0" fontId="4" fillId="0" borderId="113"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3" fontId="4" fillId="0" borderId="113" xfId="0" applyNumberFormat="1" applyFont="1" applyFill="1" applyBorder="1" applyAlignment="1">
      <alignment horizontal="left" vertical="center" wrapText="1"/>
    </xf>
    <xf numFmtId="1" fontId="0" fillId="0" borderId="21" xfId="56" applyNumberFormat="1" applyFont="1" applyFill="1" applyBorder="1" applyAlignment="1">
      <alignment horizontal="left" vertical="center" wrapText="1"/>
      <protection/>
    </xf>
    <xf numFmtId="0" fontId="4" fillId="0" borderId="21" xfId="57" applyFont="1" applyFill="1" applyBorder="1" applyAlignment="1">
      <alignment horizontal="left" vertical="center" wrapText="1"/>
      <protection/>
    </xf>
    <xf numFmtId="1" fontId="0" fillId="0" borderId="22" xfId="56" applyNumberFormat="1" applyFont="1" applyFill="1" applyBorder="1" applyAlignment="1">
      <alignment horizontal="left" vertical="center" wrapText="1"/>
      <protection/>
    </xf>
    <xf numFmtId="1" fontId="0" fillId="0" borderId="32" xfId="56" applyNumberFormat="1" applyFont="1" applyFill="1" applyBorder="1" applyAlignment="1">
      <alignment horizontal="left" vertical="center" wrapText="1"/>
      <protection/>
    </xf>
    <xf numFmtId="1" fontId="0" fillId="0" borderId="21" xfId="56" applyNumberFormat="1" applyFont="1" applyFill="1" applyBorder="1" applyAlignment="1">
      <alignment horizontal="left" vertical="center"/>
      <protection/>
    </xf>
    <xf numFmtId="0" fontId="0" fillId="0" borderId="31" xfId="0" applyFont="1" applyFill="1" applyBorder="1" applyAlignment="1">
      <alignment vertical="center" wrapText="1"/>
    </xf>
    <xf numFmtId="49" fontId="23" fillId="32" borderId="114" xfId="0" applyNumberFormat="1" applyFont="1" applyFill="1" applyBorder="1" applyAlignment="1">
      <alignment horizontal="left" vertical="center" wrapText="1"/>
    </xf>
    <xf numFmtId="49" fontId="23" fillId="32" borderId="115" xfId="0" applyNumberFormat="1" applyFont="1" applyFill="1" applyBorder="1" applyAlignment="1">
      <alignment horizontal="lef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32" xfId="0" applyFont="1" applyFill="1" applyBorder="1" applyAlignment="1">
      <alignment vertical="center" wrapText="1"/>
    </xf>
    <xf numFmtId="3" fontId="4" fillId="0" borderId="26" xfId="0" applyNumberFormat="1" applyFont="1" applyFill="1" applyBorder="1" applyAlignment="1">
      <alignment vertical="center" wrapText="1"/>
    </xf>
    <xf numFmtId="3" fontId="4" fillId="0" borderId="113" xfId="0" applyNumberFormat="1" applyFont="1" applyFill="1" applyBorder="1" applyAlignment="1">
      <alignment vertical="center" wrapText="1"/>
    </xf>
    <xf numFmtId="0" fontId="0" fillId="0" borderId="21" xfId="57" applyFont="1" applyFill="1" applyBorder="1" applyAlignment="1">
      <alignment horizontal="left" vertical="center" wrapText="1"/>
      <protection/>
    </xf>
    <xf numFmtId="0" fontId="0" fillId="0" borderId="22" xfId="57" applyFont="1" applyFill="1" applyBorder="1" applyAlignment="1">
      <alignment vertical="center" wrapText="1"/>
      <protection/>
    </xf>
    <xf numFmtId="0" fontId="0" fillId="0" borderId="32" xfId="57" applyFont="1" applyFill="1" applyBorder="1" applyAlignment="1">
      <alignment vertical="center" wrapText="1"/>
      <protection/>
    </xf>
    <xf numFmtId="49" fontId="8" fillId="32" borderId="114" xfId="0" applyNumberFormat="1" applyFont="1" applyFill="1" applyBorder="1" applyAlignment="1">
      <alignment horizontal="left" vertical="center" wrapText="1"/>
    </xf>
    <xf numFmtId="49" fontId="8" fillId="32" borderId="115" xfId="0" applyNumberFormat="1" applyFont="1" applyFill="1" applyBorder="1" applyAlignment="1">
      <alignment horizontal="left" vertical="center" wrapText="1"/>
    </xf>
    <xf numFmtId="0" fontId="4" fillId="33" borderId="26" xfId="0" applyFont="1" applyFill="1" applyBorder="1" applyAlignment="1">
      <alignment vertical="center" wrapText="1"/>
    </xf>
    <xf numFmtId="0" fontId="4" fillId="33" borderId="113" xfId="0" applyFont="1" applyFill="1" applyBorder="1" applyAlignment="1">
      <alignment vertical="center" wrapText="1"/>
    </xf>
    <xf numFmtId="0" fontId="0" fillId="0" borderId="110" xfId="0" applyFont="1" applyBorder="1" applyAlignment="1">
      <alignment horizontal="left" vertical="justify" wrapText="1"/>
    </xf>
    <xf numFmtId="0" fontId="23" fillId="32" borderId="51" xfId="0" applyFont="1" applyFill="1" applyBorder="1" applyAlignment="1">
      <alignment horizontal="left" vertical="center" wrapText="1"/>
    </xf>
    <xf numFmtId="0" fontId="23" fillId="32" borderId="116" xfId="0" applyFont="1" applyFill="1" applyBorder="1" applyAlignment="1">
      <alignment horizontal="left" vertical="center" wrapText="1"/>
    </xf>
    <xf numFmtId="0" fontId="4" fillId="0" borderId="26" xfId="0" applyFont="1" applyFill="1" applyBorder="1" applyAlignment="1">
      <alignment vertical="center"/>
    </xf>
    <xf numFmtId="0" fontId="4" fillId="0" borderId="113" xfId="0" applyFont="1" applyFill="1" applyBorder="1" applyAlignment="1">
      <alignment vertical="center"/>
    </xf>
    <xf numFmtId="0" fontId="0" fillId="0" borderId="21" xfId="57" applyFont="1" applyFill="1" applyBorder="1" applyAlignment="1">
      <alignment vertical="center" wrapText="1"/>
      <protection/>
    </xf>
    <xf numFmtId="0" fontId="8" fillId="0" borderId="0" xfId="57" applyFont="1" applyFill="1" applyAlignment="1">
      <alignment horizontal="center" vertical="center"/>
      <protection/>
    </xf>
    <xf numFmtId="1" fontId="0" fillId="0" borderId="14" xfId="53" applyNumberFormat="1" applyFont="1" applyFill="1" applyBorder="1" applyAlignment="1">
      <alignment horizontal="center" vertical="center" wrapText="1"/>
      <protection/>
    </xf>
    <xf numFmtId="0" fontId="4" fillId="0" borderId="117" xfId="57" applyFont="1" applyFill="1" applyBorder="1" applyAlignment="1">
      <alignment horizontal="center" vertical="center" wrapText="1"/>
      <protection/>
    </xf>
    <xf numFmtId="0" fontId="4" fillId="0" borderId="33" xfId="57" applyFont="1" applyFill="1" applyBorder="1" applyAlignment="1">
      <alignment horizontal="center" vertical="center" wrapText="1"/>
      <protection/>
    </xf>
    <xf numFmtId="0" fontId="4" fillId="0" borderId="118" xfId="57" applyFont="1" applyFill="1" applyBorder="1" applyAlignment="1">
      <alignment horizontal="center" vertical="center" wrapText="1"/>
      <protection/>
    </xf>
    <xf numFmtId="0" fontId="4" fillId="0" borderId="43" xfId="57" applyFont="1" applyFill="1" applyBorder="1" applyAlignment="1">
      <alignment horizontal="center" vertical="center" wrapText="1"/>
      <protection/>
    </xf>
    <xf numFmtId="0" fontId="4" fillId="0" borderId="0"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119" xfId="57"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0" xfId="57" applyFont="1" applyFill="1" applyBorder="1" applyAlignment="1">
      <alignment horizontal="center" vertical="center" wrapText="1"/>
      <protection/>
    </xf>
    <xf numFmtId="49" fontId="0" fillId="0" borderId="26" xfId="0" applyNumberFormat="1" applyFont="1" applyFill="1" applyBorder="1" applyAlignment="1">
      <alignment horizontal="left" vertical="center" wrapText="1"/>
    </xf>
    <xf numFmtId="49" fontId="0" fillId="0" borderId="113" xfId="0" applyNumberFormat="1" applyFont="1" applyFill="1" applyBorder="1" applyAlignment="1">
      <alignment horizontal="left" vertical="center" wrapText="1"/>
    </xf>
    <xf numFmtId="0" fontId="4" fillId="0" borderId="26" xfId="57" applyFont="1" applyFill="1" applyBorder="1" applyAlignment="1">
      <alignment horizontal="left" vertical="center" wrapText="1"/>
      <protection/>
    </xf>
    <xf numFmtId="0" fontId="4" fillId="0" borderId="113" xfId="57" applyFont="1" applyFill="1" applyBorder="1" applyAlignment="1">
      <alignment horizontal="left" vertical="center" wrapText="1"/>
      <protection/>
    </xf>
    <xf numFmtId="49" fontId="0" fillId="0" borderId="0" xfId="57" applyNumberFormat="1" applyFont="1" applyFill="1" applyAlignment="1">
      <alignment horizontal="right" vertical="center"/>
      <protection/>
    </xf>
    <xf numFmtId="49" fontId="4" fillId="0" borderId="26" xfId="0" applyNumberFormat="1" applyFont="1" applyFill="1" applyBorder="1" applyAlignment="1">
      <alignment horizontal="center" vertical="center" wrapText="1"/>
    </xf>
    <xf numFmtId="49" fontId="4" fillId="0" borderId="113" xfId="0" applyNumberFormat="1"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57" applyFont="1" applyFill="1" applyBorder="1" applyAlignment="1">
      <alignment horizontal="center" vertical="center" wrapText="1"/>
      <protection/>
    </xf>
    <xf numFmtId="0" fontId="0" fillId="0" borderId="124" xfId="57" applyFont="1" applyFill="1" applyBorder="1" applyAlignment="1">
      <alignment horizontal="center" vertical="center" wrapText="1"/>
      <protection/>
    </xf>
    <xf numFmtId="0" fontId="0" fillId="0" borderId="125" xfId="57" applyFont="1" applyFill="1" applyBorder="1" applyAlignment="1">
      <alignment horizontal="center" vertical="center" wrapText="1"/>
      <protection/>
    </xf>
    <xf numFmtId="0" fontId="0" fillId="0" borderId="121" xfId="57" applyFont="1" applyFill="1" applyBorder="1" applyAlignment="1">
      <alignment horizontal="center" vertical="center"/>
      <protection/>
    </xf>
    <xf numFmtId="0" fontId="0" fillId="0" borderId="121" xfId="57"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49" fontId="0" fillId="0" borderId="79" xfId="0" applyNumberFormat="1"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32" xfId="57" applyFont="1" applyFill="1" applyBorder="1" applyAlignment="1">
      <alignment horizontal="left" vertical="center" wrapText="1"/>
      <protection/>
    </xf>
    <xf numFmtId="0" fontId="0" fillId="0" borderId="82" xfId="0" applyFont="1" applyFill="1" applyBorder="1" applyAlignment="1">
      <alignment vertical="center" wrapText="1"/>
    </xf>
    <xf numFmtId="0" fontId="4" fillId="0" borderId="2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2" xfId="0" applyFont="1" applyFill="1" applyBorder="1" applyAlignment="1">
      <alignment vertical="center"/>
    </xf>
    <xf numFmtId="0" fontId="4" fillId="0" borderId="26" xfId="0" applyFont="1" applyFill="1" applyBorder="1" applyAlignment="1">
      <alignment horizontal="left" vertical="center"/>
    </xf>
    <xf numFmtId="0" fontId="4" fillId="0" borderId="113" xfId="0" applyFont="1" applyFill="1" applyBorder="1" applyAlignment="1">
      <alignment horizontal="left" vertical="center"/>
    </xf>
    <xf numFmtId="0" fontId="0" fillId="0" borderId="26" xfId="57" applyFont="1" applyFill="1" applyBorder="1" applyAlignment="1">
      <alignment horizontal="left" vertical="center" wrapText="1"/>
      <protection/>
    </xf>
    <xf numFmtId="0" fontId="0" fillId="0" borderId="113" xfId="57" applyFont="1" applyFill="1" applyBorder="1" applyAlignment="1">
      <alignment horizontal="left" vertical="center" wrapText="1"/>
      <protection/>
    </xf>
    <xf numFmtId="0" fontId="0" fillId="0" borderId="68" xfId="0" applyFont="1" applyBorder="1" applyAlignment="1">
      <alignment horizontal="left" vertical="center" wrapText="1"/>
    </xf>
    <xf numFmtId="0" fontId="0" fillId="0" borderId="127" xfId="57" applyFont="1" applyFill="1" applyBorder="1" applyAlignment="1">
      <alignment horizontal="center" vertical="center" wrapText="1"/>
      <protection/>
    </xf>
    <xf numFmtId="0" fontId="0" fillId="0" borderId="128" xfId="57" applyFont="1" applyFill="1" applyBorder="1" applyAlignment="1">
      <alignment horizontal="center" vertical="center" wrapText="1"/>
      <protection/>
    </xf>
    <xf numFmtId="0" fontId="4" fillId="0" borderId="51" xfId="0" applyFont="1" applyFill="1" applyBorder="1" applyAlignment="1">
      <alignment horizontal="left" vertical="center" wrapText="1"/>
    </xf>
    <xf numFmtId="0" fontId="4" fillId="0" borderId="116" xfId="0" applyFont="1" applyFill="1" applyBorder="1" applyAlignment="1">
      <alignment horizontal="left" vertical="center" wrapText="1"/>
    </xf>
    <xf numFmtId="0" fontId="23" fillId="32" borderId="129" xfId="0" applyFont="1" applyFill="1" applyBorder="1" applyAlignment="1">
      <alignment horizontal="left" vertical="center" wrapText="1"/>
    </xf>
    <xf numFmtId="0" fontId="23" fillId="32" borderId="130" xfId="0" applyFont="1" applyFill="1" applyBorder="1" applyAlignment="1">
      <alignment horizontal="left" vertical="center" wrapText="1"/>
    </xf>
    <xf numFmtId="0" fontId="0" fillId="0" borderId="123" xfId="57" applyFont="1" applyFill="1" applyBorder="1" applyAlignment="1">
      <alignment horizontal="center" vertical="center"/>
      <protection/>
    </xf>
    <xf numFmtId="0" fontId="0" fillId="0" borderId="123" xfId="57" applyFont="1" applyFill="1" applyBorder="1" applyAlignment="1">
      <alignment horizontal="center" vertical="center"/>
      <protection/>
    </xf>
    <xf numFmtId="0" fontId="0" fillId="0" borderId="14" xfId="0" applyFont="1" applyBorder="1" applyAlignment="1">
      <alignment horizontal="center" vertical="center"/>
    </xf>
    <xf numFmtId="1" fontId="0" fillId="0" borderId="94" xfId="53" applyNumberFormat="1" applyFont="1" applyFill="1" applyBorder="1" applyAlignment="1">
      <alignment horizontal="center" vertical="center" wrapText="1"/>
      <protection/>
    </xf>
    <xf numFmtId="0" fontId="8" fillId="0" borderId="0" xfId="57" applyFont="1" applyFill="1" applyBorder="1" applyAlignment="1">
      <alignment horizontal="center" vertical="center"/>
      <protection/>
    </xf>
    <xf numFmtId="0" fontId="0" fillId="0" borderId="0" xfId="0" applyFont="1" applyFill="1" applyBorder="1" applyAlignment="1">
      <alignment vertical="center" wrapText="1"/>
    </xf>
    <xf numFmtId="49" fontId="0" fillId="0" borderId="94" xfId="0" applyNumberFormat="1" applyFont="1" applyFill="1" applyBorder="1" applyAlignment="1">
      <alignment horizontal="left" vertical="center" wrapText="1"/>
    </xf>
    <xf numFmtId="0" fontId="0" fillId="0" borderId="131" xfId="0" applyFont="1" applyBorder="1" applyAlignment="1">
      <alignment horizontal="left" vertical="center" wrapText="1"/>
    </xf>
    <xf numFmtId="0" fontId="0" fillId="0" borderId="21" xfId="0" applyFont="1" applyFill="1" applyBorder="1" applyAlignment="1">
      <alignment horizontal="left" wrapText="1"/>
    </xf>
    <xf numFmtId="49" fontId="4" fillId="0" borderId="26" xfId="0" applyNumberFormat="1" applyFont="1" applyFill="1" applyBorder="1" applyAlignment="1">
      <alignment horizontal="left" vertical="top" wrapText="1"/>
    </xf>
    <xf numFmtId="49" fontId="4" fillId="0" borderId="113" xfId="0" applyNumberFormat="1" applyFont="1" applyFill="1" applyBorder="1" applyAlignment="1">
      <alignment horizontal="left" vertical="top" wrapText="1"/>
    </xf>
    <xf numFmtId="49" fontId="0" fillId="0" borderId="103" xfId="0" applyNumberFormat="1" applyFont="1" applyFill="1" applyBorder="1" applyAlignment="1">
      <alignment horizontal="left" vertical="center" wrapText="1"/>
    </xf>
    <xf numFmtId="0" fontId="0" fillId="0" borderId="132" xfId="0" applyFont="1" applyBorder="1" applyAlignment="1">
      <alignment horizontal="left" vertical="center" wrapText="1"/>
    </xf>
    <xf numFmtId="0" fontId="0" fillId="0" borderId="21" xfId="0" applyFont="1" applyFill="1" applyBorder="1" applyAlignment="1">
      <alignment horizontal="left" vertical="top" wrapText="1"/>
    </xf>
    <xf numFmtId="0" fontId="0" fillId="0" borderId="32" xfId="0" applyBorder="1" applyAlignment="1">
      <alignment horizontal="left" wrapText="1"/>
    </xf>
    <xf numFmtId="49" fontId="8" fillId="32" borderId="114" xfId="0" applyNumberFormat="1" applyFont="1" applyFill="1" applyBorder="1" applyAlignment="1">
      <alignment horizontal="left" wrapText="1"/>
    </xf>
    <xf numFmtId="49" fontId="8" fillId="32" borderId="115" xfId="0" applyNumberFormat="1" applyFont="1" applyFill="1" applyBorder="1" applyAlignment="1">
      <alignment horizontal="left" wrapText="1"/>
    </xf>
    <xf numFmtId="0" fontId="0" fillId="34" borderId="21" xfId="0" applyFont="1" applyFill="1" applyBorder="1" applyAlignment="1">
      <alignment horizontal="left" wrapText="1"/>
    </xf>
    <xf numFmtId="3" fontId="0" fillId="0" borderId="21" xfId="0" applyNumberFormat="1" applyFont="1" applyFill="1" applyBorder="1" applyAlignment="1">
      <alignment horizontal="left" vertical="center" wrapText="1"/>
    </xf>
    <xf numFmtId="0" fontId="0" fillId="0" borderId="23" xfId="0" applyFont="1" applyFill="1" applyBorder="1" applyAlignment="1">
      <alignment horizontal="left" wrapText="1"/>
    </xf>
    <xf numFmtId="0" fontId="0" fillId="0" borderId="58" xfId="0" applyFont="1" applyFill="1" applyBorder="1" applyAlignment="1">
      <alignment horizontal="left" vertical="center" wrapText="1"/>
    </xf>
    <xf numFmtId="0" fontId="0" fillId="0" borderId="68" xfId="0" applyBorder="1" applyAlignment="1">
      <alignment horizontal="left" vertical="center" wrapText="1"/>
    </xf>
    <xf numFmtId="0" fontId="0" fillId="0" borderId="21" xfId="0" applyFont="1" applyFill="1" applyBorder="1" applyAlignment="1">
      <alignment horizontal="left"/>
    </xf>
    <xf numFmtId="0" fontId="4" fillId="0" borderId="26" xfId="0" applyFont="1" applyFill="1" applyBorder="1" applyAlignment="1">
      <alignment horizontal="left" wrapText="1"/>
    </xf>
    <xf numFmtId="0" fontId="4" fillId="0" borderId="113" xfId="0" applyFont="1" applyFill="1" applyBorder="1" applyAlignment="1">
      <alignment horizontal="left" wrapText="1"/>
    </xf>
    <xf numFmtId="0" fontId="4" fillId="0" borderId="26" xfId="0" applyFont="1" applyFill="1" applyBorder="1" applyAlignment="1">
      <alignment wrapText="1"/>
    </xf>
    <xf numFmtId="0" fontId="4" fillId="0" borderId="113" xfId="0" applyFont="1" applyFill="1" applyBorder="1" applyAlignment="1">
      <alignment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8" fillId="32" borderId="133" xfId="0" applyFont="1" applyFill="1" applyBorder="1" applyAlignment="1">
      <alignment horizontal="left" wrapText="1"/>
    </xf>
    <xf numFmtId="0" fontId="0" fillId="0" borderId="134" xfId="0" applyBorder="1" applyAlignment="1">
      <alignment horizontal="left" wrapText="1"/>
    </xf>
    <xf numFmtId="0" fontId="0" fillId="0" borderId="46" xfId="0" applyBorder="1" applyAlignment="1">
      <alignment horizontal="left" wrapText="1"/>
    </xf>
    <xf numFmtId="0" fontId="29" fillId="0" borderId="31" xfId="0" applyFont="1" applyFill="1" applyBorder="1" applyAlignment="1">
      <alignment vertical="center" wrapText="1"/>
    </xf>
    <xf numFmtId="0" fontId="8" fillId="32" borderId="114" xfId="57" applyFont="1" applyFill="1" applyBorder="1" applyAlignment="1">
      <alignment wrapText="1"/>
      <protection/>
    </xf>
    <xf numFmtId="0" fontId="8" fillId="32" borderId="115" xfId="57" applyFont="1" applyFill="1" applyBorder="1" applyAlignment="1">
      <alignment wrapText="1"/>
      <protection/>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4" fillId="0" borderId="26" xfId="0" applyNumberFormat="1" applyFont="1" applyFill="1" applyBorder="1" applyAlignment="1">
      <alignment horizontal="left" vertical="center" wrapText="1"/>
    </xf>
    <xf numFmtId="0" fontId="4" fillId="0" borderId="113" xfId="0" applyNumberFormat="1" applyFont="1" applyFill="1" applyBorder="1" applyAlignment="1">
      <alignment horizontal="left" vertical="center" wrapText="1"/>
    </xf>
    <xf numFmtId="0" fontId="4" fillId="0" borderId="26" xfId="57" applyFont="1" applyFill="1" applyBorder="1" applyAlignment="1">
      <alignment vertical="center" wrapText="1"/>
      <protection/>
    </xf>
    <xf numFmtId="0" fontId="4" fillId="0" borderId="113" xfId="57" applyFont="1" applyFill="1" applyBorder="1" applyAlignment="1">
      <alignment vertical="center" wrapText="1"/>
      <protection/>
    </xf>
    <xf numFmtId="49" fontId="0" fillId="0" borderId="21" xfId="0" applyNumberFormat="1" applyFont="1" applyFill="1" applyBorder="1" applyAlignment="1">
      <alignment horizontal="left"/>
    </xf>
    <xf numFmtId="0" fontId="0" fillId="0" borderId="23" xfId="0" applyFont="1" applyFill="1" applyBorder="1" applyAlignment="1">
      <alignment vertical="center" wrapText="1"/>
    </xf>
    <xf numFmtId="0" fontId="8" fillId="32" borderId="114" xfId="0" applyFont="1" applyFill="1" applyBorder="1" applyAlignment="1">
      <alignment horizontal="left" vertical="center" wrapText="1"/>
    </xf>
    <xf numFmtId="0" fontId="8" fillId="32" borderId="115" xfId="0" applyFont="1" applyFill="1" applyBorder="1" applyAlignment="1">
      <alignment horizontal="left" vertical="center" wrapText="1"/>
    </xf>
    <xf numFmtId="0" fontId="4" fillId="0" borderId="51" xfId="0" applyFont="1" applyFill="1" applyBorder="1" applyAlignment="1">
      <alignment horizontal="left" vertical="center"/>
    </xf>
    <xf numFmtId="0" fontId="4" fillId="0" borderId="116" xfId="0" applyFont="1" applyFill="1" applyBorder="1" applyAlignment="1">
      <alignment horizontal="left" vertical="center"/>
    </xf>
    <xf numFmtId="0" fontId="4" fillId="0" borderId="26" xfId="57" applyFont="1" applyFill="1" applyBorder="1" applyAlignment="1">
      <alignment wrapText="1"/>
      <protection/>
    </xf>
    <xf numFmtId="0" fontId="4" fillId="0" borderId="113" xfId="57" applyFont="1" applyFill="1" applyBorder="1" applyAlignment="1">
      <alignment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49" fontId="0" fillId="0" borderId="0" xfId="57" applyNumberFormat="1" applyFont="1" applyFill="1" applyAlignment="1">
      <alignment horizontal="center" vertical="top"/>
      <protection/>
    </xf>
    <xf numFmtId="0" fontId="4" fillId="0" borderId="26" xfId="54" applyFont="1" applyBorder="1" applyAlignment="1">
      <alignment horizontal="left" vertical="center" wrapText="1"/>
      <protection/>
    </xf>
    <xf numFmtId="0" fontId="4" fillId="0" borderId="113" xfId="54" applyFont="1" applyBorder="1" applyAlignment="1">
      <alignment horizontal="left" vertical="center" wrapText="1"/>
      <protection/>
    </xf>
    <xf numFmtId="0" fontId="4" fillId="0" borderId="26" xfId="54" applyFont="1" applyBorder="1" applyAlignment="1">
      <alignment horizontal="left" wrapText="1"/>
      <protection/>
    </xf>
    <xf numFmtId="0" fontId="4" fillId="0" borderId="113" xfId="54" applyFont="1" applyBorder="1" applyAlignment="1">
      <alignment horizontal="left" wrapText="1"/>
      <protection/>
    </xf>
    <xf numFmtId="1" fontId="0" fillId="0" borderId="21" xfId="54" applyNumberFormat="1" applyFont="1" applyFill="1" applyBorder="1" applyAlignment="1">
      <alignment horizontal="left" vertical="center" wrapText="1"/>
      <protection/>
    </xf>
    <xf numFmtId="0" fontId="0" fillId="0" borderId="32" xfId="0" applyFont="1" applyFill="1" applyBorder="1" applyAlignment="1">
      <alignment horizontal="left"/>
    </xf>
    <xf numFmtId="0" fontId="0" fillId="0" borderId="32" xfId="54" applyFont="1" applyBorder="1" applyAlignment="1">
      <alignment horizontal="left" vertical="center" wrapText="1"/>
      <protection/>
    </xf>
    <xf numFmtId="0" fontId="0" fillId="0" borderId="32" xfId="57" applyFont="1" applyBorder="1" applyAlignment="1">
      <alignment horizontal="left" vertical="center" wrapText="1"/>
      <protection/>
    </xf>
    <xf numFmtId="0" fontId="13" fillId="32" borderId="135" xfId="57" applyFont="1" applyFill="1" applyBorder="1" applyAlignment="1">
      <alignment horizontal="left" wrapText="1"/>
      <protection/>
    </xf>
    <xf numFmtId="0" fontId="13" fillId="32" borderId="136" xfId="57" applyFont="1" applyFill="1" applyBorder="1" applyAlignment="1">
      <alignment horizontal="left" wrapText="1"/>
      <protection/>
    </xf>
    <xf numFmtId="0" fontId="4" fillId="0" borderId="38" xfId="0" applyFont="1" applyBorder="1" applyAlignment="1">
      <alignment horizontal="left"/>
    </xf>
    <xf numFmtId="0" fontId="4" fillId="0" borderId="137" xfId="0" applyFont="1" applyBorder="1" applyAlignment="1">
      <alignment horizontal="left"/>
    </xf>
    <xf numFmtId="1" fontId="13" fillId="0" borderId="0" xfId="54" applyNumberFormat="1" applyFont="1" applyAlignment="1">
      <alignment horizontal="center"/>
      <protection/>
    </xf>
    <xf numFmtId="49" fontId="0" fillId="0" borderId="0" xfId="57" applyNumberFormat="1" applyFont="1" applyFill="1" applyAlignment="1">
      <alignment horizontal="left" vertical="top" wrapText="1"/>
      <protection/>
    </xf>
    <xf numFmtId="0" fontId="0" fillId="0" borderId="0" xfId="57" applyFont="1" applyFill="1" applyBorder="1" applyAlignment="1">
      <alignment horizontal="center" vertical="top"/>
      <protection/>
    </xf>
    <xf numFmtId="0" fontId="4" fillId="0" borderId="28" xfId="57" applyFont="1" applyFill="1" applyBorder="1" applyAlignment="1">
      <alignment horizontal="left" vertical="center" wrapText="1"/>
      <protection/>
    </xf>
    <xf numFmtId="0" fontId="4" fillId="0" borderId="31" xfId="57" applyFont="1" applyFill="1" applyBorder="1" applyAlignment="1">
      <alignment horizontal="left" vertical="center" wrapText="1"/>
      <protection/>
    </xf>
    <xf numFmtId="0" fontId="4" fillId="0" borderId="32" xfId="57" applyFont="1" applyFill="1" applyBorder="1" applyAlignment="1">
      <alignment horizontal="left" vertical="center" wrapText="1"/>
      <protection/>
    </xf>
    <xf numFmtId="0" fontId="4" fillId="0" borderId="28" xfId="54" applyFont="1" applyFill="1" applyBorder="1" applyAlignment="1">
      <alignment horizontal="left" vertical="center" wrapText="1"/>
      <protection/>
    </xf>
    <xf numFmtId="0" fontId="4" fillId="0" borderId="31" xfId="54" applyFont="1" applyFill="1" applyBorder="1" applyAlignment="1">
      <alignment horizontal="left" vertical="center" wrapText="1"/>
      <protection/>
    </xf>
    <xf numFmtId="0" fontId="4" fillId="0" borderId="32" xfId="54" applyFont="1" applyFill="1" applyBorder="1" applyAlignment="1">
      <alignment horizontal="left" vertical="center" wrapText="1"/>
      <protection/>
    </xf>
    <xf numFmtId="0" fontId="4" fillId="0" borderId="28" xfId="54" applyFont="1" applyFill="1" applyBorder="1" applyAlignment="1">
      <alignment horizontal="left" wrapText="1"/>
      <protection/>
    </xf>
    <xf numFmtId="0" fontId="4" fillId="0" borderId="31" xfId="54" applyFont="1" applyFill="1" applyBorder="1" applyAlignment="1">
      <alignment horizontal="left" wrapText="1"/>
      <protection/>
    </xf>
    <xf numFmtId="0" fontId="4" fillId="0" borderId="32" xfId="54" applyFont="1" applyFill="1" applyBorder="1" applyAlignment="1">
      <alignment horizontal="left" wrapText="1"/>
      <protection/>
    </xf>
    <xf numFmtId="0" fontId="0" fillId="0" borderId="31" xfId="0" applyFont="1" applyFill="1" applyBorder="1" applyAlignment="1">
      <alignment horizontal="left"/>
    </xf>
    <xf numFmtId="0" fontId="0" fillId="0" borderId="31" xfId="54" applyFont="1" applyFill="1" applyBorder="1" applyAlignment="1">
      <alignment horizontal="left" wrapText="1"/>
      <protection/>
    </xf>
    <xf numFmtId="0" fontId="0" fillId="0" borderId="32" xfId="54" applyFont="1" applyFill="1" applyBorder="1" applyAlignment="1">
      <alignment horizontal="left" wrapText="1"/>
      <protection/>
    </xf>
    <xf numFmtId="0" fontId="4" fillId="0" borderId="28" xfId="54" applyFont="1" applyFill="1" applyBorder="1" applyAlignment="1">
      <alignment wrapText="1"/>
      <protection/>
    </xf>
    <xf numFmtId="0" fontId="4" fillId="0" borderId="31" xfId="54" applyFont="1" applyFill="1" applyBorder="1" applyAlignment="1">
      <alignment wrapText="1"/>
      <protection/>
    </xf>
    <xf numFmtId="0" fontId="4" fillId="0" borderId="32" xfId="54" applyFont="1" applyFill="1" applyBorder="1" applyAlignment="1">
      <alignment wrapText="1"/>
      <protection/>
    </xf>
    <xf numFmtId="0" fontId="13" fillId="32" borderId="133" xfId="57" applyFont="1" applyFill="1" applyBorder="1" applyAlignment="1">
      <alignment horizontal="left" wrapText="1"/>
      <protection/>
    </xf>
    <xf numFmtId="0" fontId="13" fillId="32" borderId="134" xfId="57" applyFont="1" applyFill="1" applyBorder="1" applyAlignment="1">
      <alignment horizontal="left" wrapText="1"/>
      <protection/>
    </xf>
    <xf numFmtId="0" fontId="13" fillId="32" borderId="46" xfId="57" applyFont="1" applyFill="1" applyBorder="1" applyAlignment="1">
      <alignment horizontal="left" wrapText="1"/>
      <protection/>
    </xf>
    <xf numFmtId="0" fontId="4" fillId="0" borderId="28" xfId="0" applyFont="1" applyFill="1" applyBorder="1" applyAlignment="1">
      <alignment horizontal="left"/>
    </xf>
    <xf numFmtId="0" fontId="4" fillId="0" borderId="31" xfId="0" applyFont="1" applyFill="1" applyBorder="1" applyAlignment="1">
      <alignment horizontal="left"/>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5" fillId="0" borderId="138" xfId="0" applyFont="1" applyFill="1" applyBorder="1" applyAlignment="1">
      <alignment horizontal="left" vertical="center" wrapText="1"/>
    </xf>
    <xf numFmtId="0" fontId="0" fillId="0" borderId="87" xfId="0" applyFont="1" applyBorder="1" applyAlignment="1">
      <alignment horizontal="left" vertical="center" wrapText="1"/>
    </xf>
    <xf numFmtId="0" fontId="5"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5" fillId="0" borderId="58" xfId="0" applyFont="1" applyFill="1" applyBorder="1" applyAlignment="1">
      <alignment horizontal="left" vertical="center" wrapText="1"/>
    </xf>
    <xf numFmtId="0" fontId="13" fillId="32" borderId="38" xfId="57" applyFont="1" applyFill="1" applyBorder="1" applyAlignment="1">
      <alignment horizontal="left" wrapText="1"/>
      <protection/>
    </xf>
    <xf numFmtId="0" fontId="13" fillId="32" borderId="81" xfId="57" applyFont="1" applyFill="1" applyBorder="1" applyAlignment="1">
      <alignment horizontal="left" wrapText="1"/>
      <protection/>
    </xf>
    <xf numFmtId="0" fontId="13" fillId="32" borderId="35" xfId="57" applyFont="1" applyFill="1" applyBorder="1" applyAlignment="1">
      <alignment horizontal="left" wrapText="1"/>
      <protection/>
    </xf>
    <xf numFmtId="49" fontId="0" fillId="0" borderId="139" xfId="0" applyNumberFormat="1" applyFont="1" applyFill="1" applyBorder="1" applyAlignment="1">
      <alignment horizontal="left" vertical="center" wrapText="1"/>
    </xf>
    <xf numFmtId="0" fontId="0" fillId="0" borderId="140" xfId="0" applyFont="1" applyBorder="1" applyAlignment="1">
      <alignment horizontal="left" vertical="center" wrapText="1"/>
    </xf>
    <xf numFmtId="49" fontId="0" fillId="0" borderId="139" xfId="0" applyNumberFormat="1" applyFont="1" applyFill="1" applyBorder="1" applyAlignment="1">
      <alignment horizontal="left" vertical="justify" wrapText="1"/>
    </xf>
    <xf numFmtId="0" fontId="0" fillId="0" borderId="140" xfId="0" applyFont="1" applyBorder="1" applyAlignment="1">
      <alignment horizontal="left" vertical="justify" wrapText="1"/>
    </xf>
    <xf numFmtId="0" fontId="8" fillId="32" borderId="133" xfId="50" applyFont="1" applyFill="1" applyBorder="1" applyAlignment="1">
      <alignment wrapText="1"/>
      <protection/>
    </xf>
    <xf numFmtId="0" fontId="0" fillId="0" borderId="134" xfId="0" applyBorder="1" applyAlignment="1">
      <alignment wrapText="1"/>
    </xf>
    <xf numFmtId="0" fontId="0" fillId="0" borderId="46" xfId="0" applyBorder="1" applyAlignment="1">
      <alignment wrapText="1"/>
    </xf>
    <xf numFmtId="3" fontId="4" fillId="0" borderId="26" xfId="50" applyNumberFormat="1" applyFont="1" applyFill="1" applyBorder="1" applyAlignment="1">
      <alignment horizontal="left" vertical="center" wrapText="1"/>
      <protection/>
    </xf>
    <xf numFmtId="3" fontId="4" fillId="0" borderId="113" xfId="50" applyNumberFormat="1" applyFont="1" applyFill="1" applyBorder="1" applyAlignment="1">
      <alignment horizontal="left" vertical="center" wrapText="1"/>
      <protection/>
    </xf>
    <xf numFmtId="0" fontId="0" fillId="0" borderId="0" xfId="57" applyFont="1" applyFill="1" applyBorder="1" applyAlignment="1">
      <alignment horizontal="center" vertical="top"/>
      <protection/>
    </xf>
    <xf numFmtId="49" fontId="0" fillId="0" borderId="0" xfId="57" applyNumberFormat="1" applyFont="1" applyFill="1" applyAlignment="1">
      <alignment horizontal="left" vertical="top" wrapText="1"/>
      <protection/>
    </xf>
    <xf numFmtId="1" fontId="8" fillId="0" borderId="0" xfId="55" applyNumberFormat="1" applyFont="1" applyFill="1" applyAlignment="1">
      <alignment horizontal="center"/>
      <protection/>
    </xf>
    <xf numFmtId="1" fontId="8" fillId="0" borderId="0" xfId="55" applyNumberFormat="1" applyFont="1" applyAlignment="1">
      <alignment horizontal="center"/>
      <protection/>
    </xf>
    <xf numFmtId="0" fontId="4" fillId="0" borderId="26" xfId="50" applyFont="1" applyFill="1" applyBorder="1" applyAlignment="1">
      <alignment horizontal="left" vertical="center" wrapText="1"/>
      <protection/>
    </xf>
    <xf numFmtId="0" fontId="4" fillId="0" borderId="113" xfId="50" applyFont="1" applyFill="1" applyBorder="1" applyAlignment="1">
      <alignment horizontal="left" vertical="center" wrapText="1"/>
      <protection/>
    </xf>
    <xf numFmtId="0" fontId="0" fillId="0" borderId="31" xfId="50" applyFont="1" applyFill="1" applyBorder="1" applyAlignment="1">
      <alignment wrapText="1"/>
      <protection/>
    </xf>
    <xf numFmtId="0" fontId="0" fillId="0" borderId="21" xfId="50" applyFont="1" applyFill="1" applyBorder="1" applyAlignment="1">
      <alignment horizontal="left" vertical="center" wrapText="1"/>
      <protection/>
    </xf>
    <xf numFmtId="0" fontId="0" fillId="0" borderId="32" xfId="50" applyFont="1" applyFill="1" applyBorder="1" applyAlignment="1">
      <alignment wrapText="1"/>
      <protection/>
    </xf>
    <xf numFmtId="0" fontId="4" fillId="0" borderId="26" xfId="55" applyFont="1" applyBorder="1" applyAlignment="1">
      <alignment wrapText="1"/>
      <protection/>
    </xf>
    <xf numFmtId="0" fontId="4" fillId="0" borderId="113" xfId="55" applyFont="1" applyBorder="1" applyAlignment="1">
      <alignment wrapText="1"/>
      <protection/>
    </xf>
    <xf numFmtId="0" fontId="0" fillId="0" borderId="22" xfId="50" applyFont="1" applyFill="1" applyBorder="1" applyAlignment="1">
      <alignment horizontal="left" vertical="center" wrapText="1"/>
      <protection/>
    </xf>
    <xf numFmtId="0" fontId="0" fillId="0" borderId="32" xfId="50" applyFont="1" applyFill="1" applyBorder="1" applyAlignment="1">
      <alignment horizontal="left" vertical="center" wrapText="1"/>
      <protection/>
    </xf>
    <xf numFmtId="0" fontId="0" fillId="0" borderId="94" xfId="0" applyFont="1" applyBorder="1" applyAlignment="1">
      <alignment vertical="center" wrapText="1"/>
    </xf>
    <xf numFmtId="0" fontId="0" fillId="0" borderId="131" xfId="0" applyBorder="1" applyAlignment="1">
      <alignment vertical="center" wrapText="1"/>
    </xf>
    <xf numFmtId="0" fontId="0" fillId="0" borderId="31" xfId="55" applyFont="1" applyBorder="1" applyAlignment="1">
      <alignment vertical="center" wrapText="1"/>
      <protection/>
    </xf>
    <xf numFmtId="0" fontId="4" fillId="0" borderId="26" xfId="50" applyFont="1" applyFill="1" applyBorder="1" applyAlignment="1">
      <alignment horizontal="left" wrapText="1"/>
      <protection/>
    </xf>
    <xf numFmtId="0" fontId="4" fillId="0" borderId="113" xfId="50" applyFont="1" applyFill="1" applyBorder="1" applyAlignment="1">
      <alignment horizontal="left" wrapText="1"/>
      <protection/>
    </xf>
    <xf numFmtId="0" fontId="0" fillId="0" borderId="31" xfId="57" applyFont="1" applyFill="1" applyBorder="1" applyAlignment="1">
      <alignment wrapText="1"/>
      <protection/>
    </xf>
    <xf numFmtId="0" fontId="0" fillId="0" borderId="32" xfId="50" applyFont="1" applyFill="1" applyBorder="1" applyAlignment="1">
      <alignment horizontal="left" wrapText="1"/>
      <protection/>
    </xf>
    <xf numFmtId="0" fontId="8" fillId="32" borderId="134" xfId="50" applyFont="1" applyFill="1" applyBorder="1" applyAlignment="1">
      <alignment wrapText="1"/>
      <protection/>
    </xf>
    <xf numFmtId="0" fontId="8" fillId="32" borderId="46" xfId="50" applyFont="1" applyFill="1" applyBorder="1" applyAlignment="1">
      <alignment wrapText="1"/>
      <protection/>
    </xf>
    <xf numFmtId="49" fontId="4" fillId="0" borderId="26" xfId="50" applyNumberFormat="1" applyFont="1" applyFill="1" applyBorder="1" applyAlignment="1">
      <alignment horizontal="left" wrapText="1"/>
      <protection/>
    </xf>
    <xf numFmtId="49" fontId="4" fillId="0" borderId="113" xfId="50" applyNumberFormat="1" applyFont="1" applyFill="1" applyBorder="1" applyAlignment="1">
      <alignment horizontal="left" wrapText="1"/>
      <protection/>
    </xf>
    <xf numFmtId="0" fontId="8" fillId="0" borderId="0" xfId="56" applyFont="1" applyFill="1" applyAlignment="1">
      <alignment horizontal="center"/>
      <protection/>
    </xf>
    <xf numFmtId="0" fontId="11" fillId="0" borderId="0" xfId="56" applyFont="1" applyFill="1" applyAlignment="1" quotePrefix="1">
      <alignment horizontal="center"/>
      <protection/>
    </xf>
    <xf numFmtId="1" fontId="4" fillId="0" borderId="0" xfId="56" applyNumberFormat="1" applyFont="1" applyFill="1" applyBorder="1" applyAlignment="1" quotePrefix="1">
      <alignment horizontal="center"/>
      <protection/>
    </xf>
    <xf numFmtId="0" fontId="0" fillId="0" borderId="118"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1" fontId="13" fillId="0" borderId="51" xfId="53" applyNumberFormat="1" applyFont="1" applyFill="1" applyBorder="1" applyAlignment="1">
      <alignment horizontal="left" vertical="center" wrapText="1"/>
      <protection/>
    </xf>
    <xf numFmtId="1" fontId="13" fillId="0" borderId="116" xfId="53" applyNumberFormat="1" applyFont="1" applyFill="1" applyBorder="1" applyAlignment="1">
      <alignment horizontal="left" vertical="center" wrapText="1"/>
      <protection/>
    </xf>
    <xf numFmtId="1" fontId="13" fillId="32" borderId="26" xfId="53" applyNumberFormat="1" applyFont="1" applyFill="1" applyBorder="1" applyAlignment="1">
      <alignment horizontal="left" vertical="center" wrapText="1"/>
      <protection/>
    </xf>
    <xf numFmtId="1" fontId="13" fillId="32" borderId="113" xfId="53" applyNumberFormat="1" applyFont="1" applyFill="1" applyBorder="1" applyAlignment="1">
      <alignment horizontal="left" vertical="center" wrapText="1"/>
      <protection/>
    </xf>
    <xf numFmtId="49" fontId="4" fillId="0" borderId="26" xfId="51" applyNumberFormat="1" applyFont="1" applyFill="1" applyBorder="1" applyAlignment="1">
      <alignment horizontal="left" vertical="center" wrapText="1"/>
      <protection/>
    </xf>
    <xf numFmtId="49" fontId="4" fillId="0" borderId="113" xfId="51" applyNumberFormat="1" applyFont="1" applyFill="1" applyBorder="1" applyAlignment="1">
      <alignment horizontal="left" vertical="center" wrapText="1"/>
      <protection/>
    </xf>
    <xf numFmtId="0" fontId="4" fillId="0" borderId="26" xfId="51" applyFont="1" applyFill="1" applyBorder="1" applyAlignment="1">
      <alignment horizontal="left" vertical="center" wrapText="1"/>
      <protection/>
    </xf>
    <xf numFmtId="0" fontId="4" fillId="0" borderId="113" xfId="51" applyFont="1" applyFill="1" applyBorder="1" applyAlignment="1">
      <alignment horizontal="left" vertical="center" wrapText="1"/>
      <protection/>
    </xf>
    <xf numFmtId="173" fontId="4" fillId="0" borderId="26" xfId="71" applyFont="1" applyFill="1" applyBorder="1" applyAlignment="1" applyProtection="1">
      <alignment horizontal="left" vertical="center" wrapText="1"/>
      <protection/>
    </xf>
    <xf numFmtId="173" fontId="4" fillId="0" borderId="113" xfId="71" applyFont="1" applyFill="1" applyBorder="1" applyAlignment="1" applyProtection="1">
      <alignment horizontal="left" vertical="center" wrapText="1"/>
      <protection/>
    </xf>
    <xf numFmtId="49" fontId="4" fillId="0" borderId="26" xfId="51" applyNumberFormat="1" applyFont="1" applyFill="1" applyBorder="1" applyAlignment="1">
      <alignment horizontal="left" vertical="top"/>
      <protection/>
    </xf>
    <xf numFmtId="49" fontId="4" fillId="0" borderId="113" xfId="51" applyNumberFormat="1" applyFont="1" applyFill="1" applyBorder="1" applyAlignment="1">
      <alignment horizontal="left" vertical="top"/>
      <protection/>
    </xf>
    <xf numFmtId="0" fontId="4" fillId="0" borderId="26" xfId="57" applyFont="1" applyFill="1" applyBorder="1" applyAlignment="1">
      <alignment horizontal="left" wrapText="1"/>
      <protection/>
    </xf>
    <xf numFmtId="0" fontId="4" fillId="0" borderId="113" xfId="57" applyFont="1" applyFill="1" applyBorder="1" applyAlignment="1">
      <alignment horizontal="left" wrapText="1"/>
      <protection/>
    </xf>
    <xf numFmtId="0" fontId="4" fillId="0" borderId="26" xfId="51" applyFont="1" applyFill="1" applyBorder="1" applyAlignment="1">
      <alignment vertical="center" wrapText="1"/>
      <protection/>
    </xf>
    <xf numFmtId="0" fontId="4" fillId="0" borderId="113" xfId="51" applyFont="1" applyFill="1" applyBorder="1" applyAlignment="1">
      <alignment vertical="center" wrapText="1"/>
      <protection/>
    </xf>
    <xf numFmtId="49" fontId="4" fillId="0" borderId="26" xfId="51" applyNumberFormat="1" applyFont="1" applyFill="1" applyBorder="1" applyAlignment="1">
      <alignment horizontal="left" vertical="top" wrapText="1"/>
      <protection/>
    </xf>
    <xf numFmtId="49" fontId="4" fillId="0" borderId="113" xfId="51" applyNumberFormat="1" applyFont="1" applyFill="1" applyBorder="1" applyAlignment="1">
      <alignment horizontal="left" vertical="top" wrapText="1"/>
      <protection/>
    </xf>
    <xf numFmtId="0" fontId="4" fillId="0" borderId="26" xfId="51" applyFont="1" applyFill="1" applyBorder="1" applyAlignment="1">
      <alignment horizontal="left" wrapText="1"/>
      <protection/>
    </xf>
    <xf numFmtId="0" fontId="4" fillId="0" borderId="113" xfId="51" applyFont="1" applyFill="1" applyBorder="1" applyAlignment="1">
      <alignment horizontal="left" wrapText="1"/>
      <protection/>
    </xf>
    <xf numFmtId="0" fontId="4" fillId="0" borderId="26" xfId="51" applyFont="1" applyFill="1" applyBorder="1" applyAlignment="1">
      <alignment wrapText="1"/>
      <protection/>
    </xf>
    <xf numFmtId="0" fontId="4" fillId="0" borderId="113" xfId="51" applyFont="1" applyFill="1" applyBorder="1" applyAlignment="1">
      <alignment wrapText="1"/>
      <protection/>
    </xf>
    <xf numFmtId="49" fontId="4" fillId="0" borderId="26" xfId="51" applyNumberFormat="1" applyFont="1" applyFill="1" applyBorder="1" applyAlignment="1">
      <alignment horizontal="left" wrapText="1"/>
      <protection/>
    </xf>
    <xf numFmtId="49" fontId="4" fillId="0" borderId="113" xfId="51" applyNumberFormat="1" applyFont="1" applyFill="1" applyBorder="1" applyAlignment="1">
      <alignment horizontal="left" wrapText="1"/>
      <protection/>
    </xf>
    <xf numFmtId="49" fontId="13" fillId="0" borderId="26" xfId="51" applyNumberFormat="1" applyFont="1" applyFill="1" applyBorder="1" applyAlignment="1">
      <alignment horizontal="left" vertical="center" wrapText="1"/>
      <protection/>
    </xf>
    <xf numFmtId="49" fontId="13" fillId="0" borderId="113" xfId="51" applyNumberFormat="1" applyFont="1" applyFill="1" applyBorder="1" applyAlignment="1">
      <alignment horizontal="left" vertical="center" wrapText="1"/>
      <protection/>
    </xf>
    <xf numFmtId="49" fontId="4" fillId="0" borderId="26" xfId="51" applyNumberFormat="1" applyFont="1" applyFill="1" applyBorder="1" applyAlignment="1">
      <alignment vertical="center" wrapText="1"/>
      <protection/>
    </xf>
    <xf numFmtId="49" fontId="4" fillId="0" borderId="113" xfId="51" applyNumberFormat="1" applyFont="1" applyFill="1" applyBorder="1" applyAlignment="1">
      <alignment vertical="center" wrapText="1"/>
      <protection/>
    </xf>
    <xf numFmtId="1" fontId="8" fillId="32" borderId="26" xfId="53" applyNumberFormat="1" applyFont="1" applyFill="1" applyBorder="1" applyAlignment="1">
      <alignment horizontal="left" vertical="center" wrapText="1"/>
      <protection/>
    </xf>
    <xf numFmtId="1" fontId="8" fillId="32" borderId="113" xfId="53" applyNumberFormat="1" applyFont="1" applyFill="1" applyBorder="1" applyAlignment="1">
      <alignment horizontal="left" vertical="center" wrapText="1"/>
      <protection/>
    </xf>
    <xf numFmtId="49" fontId="4" fillId="0" borderId="28" xfId="51" applyNumberFormat="1" applyFont="1" applyFill="1" applyBorder="1" applyAlignment="1">
      <alignment horizontal="left" vertical="center" wrapText="1"/>
      <protection/>
    </xf>
    <xf numFmtId="0" fontId="0" fillId="0" borderId="26" xfId="0" applyFont="1" applyFill="1" applyBorder="1" applyAlignment="1">
      <alignment horizontal="left" wrapText="1"/>
    </xf>
    <xf numFmtId="0" fontId="0" fillId="0" borderId="113" xfId="0" applyFont="1" applyFill="1" applyBorder="1" applyAlignment="1">
      <alignment horizontal="left" wrapText="1"/>
    </xf>
    <xf numFmtId="0" fontId="0" fillId="0" borderId="28" xfId="56" applyFont="1" applyFill="1" applyBorder="1" applyAlignment="1">
      <alignment wrapText="1"/>
      <protection/>
    </xf>
    <xf numFmtId="0" fontId="0" fillId="0" borderId="26" xfId="0" applyFont="1" applyFill="1" applyBorder="1" applyAlignment="1">
      <alignment wrapText="1"/>
    </xf>
    <xf numFmtId="0" fontId="0" fillId="0" borderId="113" xfId="0" applyFont="1" applyFill="1" applyBorder="1" applyAlignment="1">
      <alignment wrapText="1"/>
    </xf>
    <xf numFmtId="0" fontId="0" fillId="35" borderId="141" xfId="0" applyFont="1" applyFill="1" applyBorder="1" applyAlignment="1">
      <alignment horizontal="left" vertical="center" wrapText="1"/>
    </xf>
    <xf numFmtId="0" fontId="0" fillId="0" borderId="142" xfId="0" applyBorder="1" applyAlignment="1">
      <alignment horizontal="left" wrapText="1"/>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28" xfId="0" applyFont="1" applyFill="1"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xf numFmtId="0" fontId="0" fillId="0" borderId="28" xfId="0" applyFont="1" applyFill="1" applyBorder="1" applyAlignment="1">
      <alignment horizontal="left" vertical="center" wrapText="1"/>
    </xf>
    <xf numFmtId="0" fontId="0" fillId="0" borderId="32" xfId="0" applyBorder="1" applyAlignment="1">
      <alignment vertical="justify" wrapText="1"/>
    </xf>
    <xf numFmtId="0" fontId="0" fillId="0" borderId="28" xfId="0" applyFont="1" applyFill="1" applyBorder="1" applyAlignment="1">
      <alignment horizontal="left" vertical="justify" wrapText="1"/>
    </xf>
    <xf numFmtId="0" fontId="0" fillId="0" borderId="32" xfId="0" applyBorder="1" applyAlignment="1">
      <alignment horizontal="left" vertical="justify" wrapText="1"/>
    </xf>
    <xf numFmtId="0" fontId="0" fillId="0" borderId="0" xfId="56" applyFont="1" applyFill="1" applyAlignment="1">
      <alignment horizontal="left"/>
      <protection/>
    </xf>
    <xf numFmtId="49" fontId="6" fillId="0" borderId="26" xfId="51" applyNumberFormat="1" applyFont="1" applyFill="1" applyBorder="1" applyAlignment="1">
      <alignment horizontal="left" vertical="center" wrapText="1"/>
      <protection/>
    </xf>
    <xf numFmtId="49" fontId="6" fillId="0" borderId="113" xfId="51" applyNumberFormat="1" applyFont="1" applyFill="1" applyBorder="1" applyAlignment="1">
      <alignment horizontal="left" vertical="center" wrapText="1"/>
      <protection/>
    </xf>
    <xf numFmtId="0" fontId="9" fillId="0" borderId="0" xfId="56" applyFont="1" applyFill="1" applyAlignment="1">
      <alignment horizontal="lef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rmal_Anexa F 140 146 10.07" xfId="51"/>
    <cellStyle name="Normal_F 07" xfId="52"/>
    <cellStyle name="Normal_mach03" xfId="53"/>
    <cellStyle name="Normal_mach14 si 15" xfId="54"/>
    <cellStyle name="Normal_mach30" xfId="55"/>
    <cellStyle name="Normal_mach31" xfId="56"/>
    <cellStyle name="Normal_Machete buget 99" xfId="57"/>
    <cellStyle name="Normal_Machete buget 99_Anexa A 10 de la 01 la 04" xfId="58"/>
    <cellStyle name="Normal_VAC 1b" xfId="59"/>
    <cellStyle name="Notă" xfId="60"/>
    <cellStyle name="Percent" xfId="61"/>
    <cellStyle name="Text avertisment" xfId="62"/>
    <cellStyle name="Text explicativ" xfId="63"/>
    <cellStyle name="Titlu" xfId="64"/>
    <cellStyle name="Titlu 1" xfId="65"/>
    <cellStyle name="Titlu 2" xfId="66"/>
    <cellStyle name="Titlu 3" xfId="67"/>
    <cellStyle name="Titlu 4" xfId="68"/>
    <cellStyle name="Total" xfId="69"/>
    <cellStyle name="Verificare celulă" xfId="70"/>
    <cellStyle name="Comma" xfId="71"/>
    <cellStyle name="Comma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2"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65</xdr:row>
      <xdr:rowOff>0</xdr:rowOff>
    </xdr:from>
    <xdr:to>
      <xdr:col>4</xdr:col>
      <xdr:colOff>19050</xdr:colOff>
      <xdr:row>65</xdr:row>
      <xdr:rowOff>0</xdr:rowOff>
    </xdr:to>
    <xdr:sp>
      <xdr:nvSpPr>
        <xdr:cNvPr id="1" name="AutoShape 1"/>
        <xdr:cNvSpPr>
          <a:spLocks/>
        </xdr:cNvSpPr>
      </xdr:nvSpPr>
      <xdr:spPr>
        <a:xfrm>
          <a:off x="5486400" y="170497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65</xdr:row>
      <xdr:rowOff>0</xdr:rowOff>
    </xdr:from>
    <xdr:to>
      <xdr:col>4</xdr:col>
      <xdr:colOff>19050</xdr:colOff>
      <xdr:row>65</xdr:row>
      <xdr:rowOff>0</xdr:rowOff>
    </xdr:to>
    <xdr:sp>
      <xdr:nvSpPr>
        <xdr:cNvPr id="4" name="AutoShape 7"/>
        <xdr:cNvSpPr>
          <a:spLocks/>
        </xdr:cNvSpPr>
      </xdr:nvSpPr>
      <xdr:spPr>
        <a:xfrm>
          <a:off x="5486400" y="170497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20Acces\Downloads\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2:Z243"/>
  <sheetViews>
    <sheetView showGridLines="0" showZeros="0" view="pageBreakPreview" zoomScale="84" zoomScaleNormal="75" zoomScaleSheetLayoutView="84" zoomScalePageLayoutView="0" workbookViewId="0" topLeftCell="A1">
      <selection activeCell="F26" sqref="F26"/>
    </sheetView>
  </sheetViews>
  <sheetFormatPr defaultColWidth="9.140625" defaultRowHeight="12.75"/>
  <cols>
    <col min="1" max="1" width="44.421875" style="90" customWidth="1"/>
    <col min="2" max="2" width="6.28125" style="90" customWidth="1"/>
    <col min="3" max="3" width="13.7109375" style="90" customWidth="1"/>
    <col min="4" max="5" width="13.8515625" style="90" customWidth="1"/>
    <col min="6" max="6" width="12.421875" style="90" customWidth="1"/>
    <col min="7" max="7" width="14.140625" style="90" customWidth="1"/>
    <col min="8" max="8" width="12.57421875" style="90" customWidth="1"/>
    <col min="9" max="9" width="11.8515625" style="90" customWidth="1"/>
    <col min="10" max="10" width="13.7109375" style="90" customWidth="1"/>
    <col min="11" max="16384" width="9.140625" style="90" customWidth="1"/>
  </cols>
  <sheetData>
    <row r="2" ht="12">
      <c r="A2" s="90" t="s">
        <v>1838</v>
      </c>
    </row>
    <row r="3" spans="1:21" ht="12.75" customHeight="1">
      <c r="A3" s="91" t="s">
        <v>1901</v>
      </c>
      <c r="B3" s="91"/>
      <c r="D3" s="92"/>
      <c r="E3" s="92"/>
      <c r="O3" s="93"/>
      <c r="Q3" s="92"/>
      <c r="U3" s="92"/>
    </row>
    <row r="4" spans="1:26" ht="12" customHeight="1">
      <c r="A4" s="91"/>
      <c r="B4" s="91"/>
      <c r="F4" s="94"/>
      <c r="H4" s="95"/>
      <c r="I4" s="95"/>
      <c r="J4" s="96"/>
      <c r="Z4" s="97"/>
    </row>
    <row r="5" spans="1:26" ht="12" customHeight="1">
      <c r="A5" s="91" t="s">
        <v>2575</v>
      </c>
      <c r="B5" s="91"/>
      <c r="F5" s="94"/>
      <c r="H5" s="95"/>
      <c r="I5" s="95"/>
      <c r="J5" s="96"/>
      <c r="Z5" s="97"/>
    </row>
    <row r="6" spans="1:26" ht="12" customHeight="1">
      <c r="A6" s="91" t="s">
        <v>2576</v>
      </c>
      <c r="B6" s="91"/>
      <c r="F6" s="94"/>
      <c r="H6" s="95"/>
      <c r="I6" s="95"/>
      <c r="J6" s="96"/>
      <c r="Z6" s="97"/>
    </row>
    <row r="7" spans="1:26" ht="12" customHeight="1">
      <c r="A7" s="91" t="s">
        <v>2577</v>
      </c>
      <c r="B7" s="91"/>
      <c r="F7" s="94"/>
      <c r="H7" s="95"/>
      <c r="I7" s="95"/>
      <c r="J7" s="96"/>
      <c r="Z7" s="97"/>
    </row>
    <row r="8" spans="1:26" ht="12" customHeight="1">
      <c r="A8" s="91" t="s">
        <v>2578</v>
      </c>
      <c r="B8" s="91"/>
      <c r="F8" s="94"/>
      <c r="H8" s="95"/>
      <c r="I8" s="95"/>
      <c r="J8" s="96"/>
      <c r="Z8" s="97"/>
    </row>
    <row r="9" spans="1:10" ht="12">
      <c r="A9" s="913" t="s">
        <v>446</v>
      </c>
      <c r="B9" s="913"/>
      <c r="C9" s="913"/>
      <c r="D9" s="913"/>
      <c r="E9" s="913"/>
      <c r="F9" s="913"/>
      <c r="G9" s="913"/>
      <c r="H9" s="913"/>
      <c r="I9" s="913"/>
      <c r="J9" s="913"/>
    </row>
    <row r="10" spans="1:10" ht="12">
      <c r="A10" s="913" t="s">
        <v>2579</v>
      </c>
      <c r="B10" s="913"/>
      <c r="C10" s="913"/>
      <c r="D10" s="913"/>
      <c r="E10" s="913"/>
      <c r="F10" s="913"/>
      <c r="G10" s="913"/>
      <c r="H10" s="913"/>
      <c r="I10" s="913"/>
      <c r="J10" s="913"/>
    </row>
    <row r="11" spans="1:10" ht="12.75">
      <c r="A11" s="98"/>
      <c r="B11" s="99"/>
      <c r="C11" s="95"/>
      <c r="D11" s="95"/>
      <c r="E11" s="95"/>
      <c r="F11" s="95"/>
      <c r="G11" s="95"/>
      <c r="H11" s="95"/>
      <c r="J11" s="100" t="s">
        <v>1902</v>
      </c>
    </row>
    <row r="12" spans="1:10" ht="12" customHeight="1">
      <c r="A12" s="101"/>
      <c r="B12" s="910" t="s">
        <v>1903</v>
      </c>
      <c r="C12" s="910" t="s">
        <v>1904</v>
      </c>
      <c r="D12" s="910" t="s">
        <v>2044</v>
      </c>
      <c r="E12" s="910" t="s">
        <v>712</v>
      </c>
      <c r="F12" s="910" t="s">
        <v>981</v>
      </c>
      <c r="G12" s="910" t="s">
        <v>982</v>
      </c>
      <c r="H12" s="910" t="s">
        <v>983</v>
      </c>
      <c r="I12" s="910" t="s">
        <v>984</v>
      </c>
      <c r="J12" s="910" t="s">
        <v>985</v>
      </c>
    </row>
    <row r="13" spans="1:10" ht="12" customHeight="1">
      <c r="A13" s="99"/>
      <c r="B13" s="911"/>
      <c r="C13" s="911"/>
      <c r="D13" s="911"/>
      <c r="E13" s="911"/>
      <c r="F13" s="911"/>
      <c r="G13" s="911"/>
      <c r="H13" s="911"/>
      <c r="I13" s="911" t="s">
        <v>986</v>
      </c>
      <c r="J13" s="911"/>
    </row>
    <row r="14" spans="1:10" ht="12" customHeight="1">
      <c r="A14" s="99"/>
      <c r="B14" s="911"/>
      <c r="C14" s="911"/>
      <c r="D14" s="911"/>
      <c r="E14" s="911"/>
      <c r="F14" s="911"/>
      <c r="G14" s="911"/>
      <c r="H14" s="911"/>
      <c r="I14" s="911" t="s">
        <v>987</v>
      </c>
      <c r="J14" s="911"/>
    </row>
    <row r="15" spans="1:10" ht="12" customHeight="1">
      <c r="A15" s="99"/>
      <c r="B15" s="911"/>
      <c r="C15" s="911"/>
      <c r="D15" s="911"/>
      <c r="E15" s="911"/>
      <c r="F15" s="911"/>
      <c r="G15" s="911"/>
      <c r="H15" s="911"/>
      <c r="I15" s="911" t="s">
        <v>988</v>
      </c>
      <c r="J15" s="911"/>
    </row>
    <row r="16" spans="1:10" ht="12" customHeight="1">
      <c r="A16" s="99"/>
      <c r="B16" s="911"/>
      <c r="C16" s="911"/>
      <c r="D16" s="911"/>
      <c r="E16" s="911"/>
      <c r="F16" s="911"/>
      <c r="G16" s="911"/>
      <c r="H16" s="911"/>
      <c r="I16" s="911"/>
      <c r="J16" s="911"/>
    </row>
    <row r="17" spans="1:10" ht="12" customHeight="1">
      <c r="A17" s="99"/>
      <c r="B17" s="911"/>
      <c r="C17" s="911"/>
      <c r="D17" s="911"/>
      <c r="E17" s="911"/>
      <c r="F17" s="911"/>
      <c r="G17" s="911"/>
      <c r="H17" s="911"/>
      <c r="I17" s="911"/>
      <c r="J17" s="911"/>
    </row>
    <row r="18" spans="1:10" ht="12" customHeight="1">
      <c r="A18" s="99"/>
      <c r="B18" s="911"/>
      <c r="C18" s="911"/>
      <c r="D18" s="911"/>
      <c r="E18" s="911"/>
      <c r="F18" s="911"/>
      <c r="G18" s="911"/>
      <c r="H18" s="911"/>
      <c r="I18" s="911"/>
      <c r="J18" s="911"/>
    </row>
    <row r="19" spans="1:10" ht="12" customHeight="1">
      <c r="A19" s="99"/>
      <c r="B19" s="911"/>
      <c r="C19" s="911"/>
      <c r="D19" s="911"/>
      <c r="E19" s="911"/>
      <c r="F19" s="911"/>
      <c r="G19" s="911"/>
      <c r="H19" s="911"/>
      <c r="I19" s="911"/>
      <c r="J19" s="911"/>
    </row>
    <row r="20" spans="1:10" ht="12.75" customHeight="1">
      <c r="A20" s="102"/>
      <c r="B20" s="912"/>
      <c r="C20" s="912"/>
      <c r="D20" s="912"/>
      <c r="E20" s="912"/>
      <c r="F20" s="912"/>
      <c r="G20" s="912"/>
      <c r="H20" s="912"/>
      <c r="I20" s="912"/>
      <c r="J20" s="912"/>
    </row>
    <row r="21" spans="1:10" ht="12.75" customHeight="1">
      <c r="A21" s="103" t="s">
        <v>989</v>
      </c>
      <c r="B21" s="104" t="s">
        <v>990</v>
      </c>
      <c r="C21" s="105">
        <v>1</v>
      </c>
      <c r="D21" s="105">
        <v>2</v>
      </c>
      <c r="E21" s="105">
        <v>3</v>
      </c>
      <c r="F21" s="105">
        <v>4</v>
      </c>
      <c r="G21" s="105">
        <v>5</v>
      </c>
      <c r="H21" s="106" t="s">
        <v>2016</v>
      </c>
      <c r="I21" s="105">
        <v>7</v>
      </c>
      <c r="J21" s="106" t="s">
        <v>2017</v>
      </c>
    </row>
    <row r="22" spans="1:10" ht="12.75" customHeight="1">
      <c r="A22" s="107"/>
      <c r="B22" s="107"/>
      <c r="C22" s="108"/>
      <c r="D22" s="108"/>
      <c r="E22" s="109"/>
      <c r="F22" s="108"/>
      <c r="G22" s="108"/>
      <c r="H22" s="110"/>
      <c r="I22" s="108"/>
      <c r="J22" s="110"/>
    </row>
    <row r="23" spans="1:10" ht="18" customHeight="1">
      <c r="A23" s="111" t="s">
        <v>108</v>
      </c>
      <c r="B23" s="112" t="s">
        <v>1552</v>
      </c>
      <c r="C23" s="113">
        <f>C28+C109+C119</f>
        <v>0</v>
      </c>
      <c r="D23" s="113">
        <f>D28+D109+D119</f>
        <v>0</v>
      </c>
      <c r="E23" s="113">
        <f>E28+E109+E119</f>
        <v>0</v>
      </c>
      <c r="F23" s="113">
        <f>F28+F109+F119</f>
        <v>0</v>
      </c>
      <c r="G23" s="113">
        <f>G28+G109+G119</f>
        <v>0</v>
      </c>
      <c r="H23" s="114">
        <f>C23+D23+E23+F23+G23</f>
        <v>0</v>
      </c>
      <c r="I23" s="114"/>
      <c r="J23" s="114">
        <f>H23-I23</f>
        <v>0</v>
      </c>
    </row>
    <row r="24" spans="1:10" ht="18" customHeight="1">
      <c r="A24" s="111"/>
      <c r="B24" s="160" t="s">
        <v>1076</v>
      </c>
      <c r="C24" s="113"/>
      <c r="D24" s="113"/>
      <c r="E24" s="113"/>
      <c r="F24" s="113"/>
      <c r="G24" s="113"/>
      <c r="H24" s="114"/>
      <c r="I24" s="114"/>
      <c r="J24" s="114"/>
    </row>
    <row r="25" spans="1:10" ht="18" customHeight="1">
      <c r="A25" s="111"/>
      <c r="B25" s="160" t="s">
        <v>1077</v>
      </c>
      <c r="C25" s="113"/>
      <c r="D25" s="113"/>
      <c r="E25" s="113"/>
      <c r="F25" s="113"/>
      <c r="G25" s="113"/>
      <c r="H25" s="114"/>
      <c r="I25" s="114"/>
      <c r="J25" s="114"/>
    </row>
    <row r="26" spans="1:10" ht="18" customHeight="1">
      <c r="A26" s="111"/>
      <c r="B26" s="160" t="s">
        <v>1078</v>
      </c>
      <c r="C26" s="113"/>
      <c r="D26" s="113"/>
      <c r="E26" s="113"/>
      <c r="F26" s="113"/>
      <c r="G26" s="113"/>
      <c r="H26" s="114"/>
      <c r="I26" s="114"/>
      <c r="J26" s="114"/>
    </row>
    <row r="27" spans="1:10" ht="18" customHeight="1">
      <c r="A27" s="111"/>
      <c r="B27" s="160" t="s">
        <v>1079</v>
      </c>
      <c r="C27" s="113"/>
      <c r="D27" s="113"/>
      <c r="E27" s="113"/>
      <c r="F27" s="113"/>
      <c r="G27" s="113"/>
      <c r="H27" s="114"/>
      <c r="I27" s="114"/>
      <c r="J27" s="114"/>
    </row>
    <row r="28" spans="1:10" ht="18" customHeight="1">
      <c r="A28" s="115" t="s">
        <v>109</v>
      </c>
      <c r="B28" s="112" t="s">
        <v>991</v>
      </c>
      <c r="C28" s="116"/>
      <c r="D28" s="116"/>
      <c r="E28" s="116"/>
      <c r="F28" s="116"/>
      <c r="G28" s="116"/>
      <c r="H28" s="114">
        <f>C28+D28+E28+F28+G28</f>
        <v>0</v>
      </c>
      <c r="I28" s="117"/>
      <c r="J28" s="114">
        <f>H28-I28</f>
        <v>0</v>
      </c>
    </row>
    <row r="29" spans="1:10" ht="19.5" customHeight="1">
      <c r="A29" s="111"/>
      <c r="B29" s="160" t="s">
        <v>1076</v>
      </c>
      <c r="C29" s="113"/>
      <c r="D29" s="113"/>
      <c r="E29" s="113"/>
      <c r="F29" s="113"/>
      <c r="G29" s="113"/>
      <c r="H29" s="114"/>
      <c r="I29" s="114"/>
      <c r="J29" s="114"/>
    </row>
    <row r="30" spans="1:10" ht="18" customHeight="1">
      <c r="A30" s="111"/>
      <c r="B30" s="160" t="s">
        <v>1077</v>
      </c>
      <c r="C30" s="113"/>
      <c r="D30" s="113"/>
      <c r="E30" s="113"/>
      <c r="F30" s="113"/>
      <c r="G30" s="113"/>
      <c r="H30" s="114"/>
      <c r="I30" s="114"/>
      <c r="J30" s="114"/>
    </row>
    <row r="31" spans="1:10" ht="18" customHeight="1">
      <c r="A31" s="111"/>
      <c r="B31" s="160" t="s">
        <v>1078</v>
      </c>
      <c r="C31" s="113"/>
      <c r="D31" s="113"/>
      <c r="E31" s="113"/>
      <c r="F31" s="113"/>
      <c r="G31" s="113"/>
      <c r="H31" s="114"/>
      <c r="I31" s="114"/>
      <c r="J31" s="114"/>
    </row>
    <row r="32" spans="1:10" ht="18" customHeight="1">
      <c r="A32" s="111"/>
      <c r="B32" s="160" t="s">
        <v>1079</v>
      </c>
      <c r="C32" s="113"/>
      <c r="D32" s="113"/>
      <c r="E32" s="113"/>
      <c r="F32" s="113"/>
      <c r="G32" s="113"/>
      <c r="H32" s="114"/>
      <c r="I32" s="114"/>
      <c r="J32" s="114"/>
    </row>
    <row r="33" spans="1:10" ht="18" customHeight="1">
      <c r="A33" s="115" t="s">
        <v>205</v>
      </c>
      <c r="B33" s="112" t="s">
        <v>992</v>
      </c>
      <c r="C33" s="116"/>
      <c r="D33" s="116"/>
      <c r="E33" s="116"/>
      <c r="F33" s="116"/>
      <c r="G33" s="116"/>
      <c r="H33" s="114">
        <f>C33+D33+E33+F33+G33</f>
        <v>0</v>
      </c>
      <c r="I33" s="117"/>
      <c r="J33" s="114">
        <f>H33-I33</f>
        <v>0</v>
      </c>
    </row>
    <row r="34" spans="1:10" ht="19.5" customHeight="1">
      <c r="A34" s="111"/>
      <c r="B34" s="160" t="s">
        <v>1076</v>
      </c>
      <c r="C34" s="113"/>
      <c r="D34" s="113"/>
      <c r="E34" s="113"/>
      <c r="F34" s="113"/>
      <c r="G34" s="113"/>
      <c r="H34" s="114"/>
      <c r="I34" s="114"/>
      <c r="J34" s="114"/>
    </row>
    <row r="35" spans="1:10" ht="18" customHeight="1">
      <c r="A35" s="111"/>
      <c r="B35" s="160" t="s">
        <v>1077</v>
      </c>
      <c r="C35" s="113"/>
      <c r="D35" s="113"/>
      <c r="E35" s="113"/>
      <c r="F35" s="113"/>
      <c r="G35" s="113"/>
      <c r="H35" s="114"/>
      <c r="I35" s="114"/>
      <c r="J35" s="114"/>
    </row>
    <row r="36" spans="1:10" ht="18" customHeight="1">
      <c r="A36" s="111"/>
      <c r="B36" s="160" t="s">
        <v>1078</v>
      </c>
      <c r="C36" s="113"/>
      <c r="D36" s="113"/>
      <c r="E36" s="113"/>
      <c r="F36" s="113"/>
      <c r="G36" s="113"/>
      <c r="H36" s="114"/>
      <c r="I36" s="114"/>
      <c r="J36" s="114"/>
    </row>
    <row r="37" spans="1:10" ht="18" customHeight="1">
      <c r="A37" s="111"/>
      <c r="B37" s="160" t="s">
        <v>1079</v>
      </c>
      <c r="C37" s="113"/>
      <c r="D37" s="113"/>
      <c r="E37" s="113"/>
      <c r="F37" s="113"/>
      <c r="G37" s="113"/>
      <c r="H37" s="114"/>
      <c r="I37" s="114"/>
      <c r="J37" s="114"/>
    </row>
    <row r="38" spans="1:10" ht="26.25" customHeight="1">
      <c r="A38" s="118" t="s">
        <v>1584</v>
      </c>
      <c r="B38" s="112" t="s">
        <v>1585</v>
      </c>
      <c r="C38" s="116"/>
      <c r="D38" s="116"/>
      <c r="E38" s="116"/>
      <c r="F38" s="116"/>
      <c r="G38" s="116"/>
      <c r="H38" s="114">
        <f>C38+D38+E38+F38+G38</f>
        <v>0</v>
      </c>
      <c r="I38" s="116"/>
      <c r="J38" s="114">
        <f>H38-I38</f>
        <v>0</v>
      </c>
    </row>
    <row r="39" spans="1:10" ht="16.5" customHeight="1">
      <c r="A39" s="111"/>
      <c r="B39" s="160" t="s">
        <v>1076</v>
      </c>
      <c r="C39" s="113"/>
      <c r="D39" s="113"/>
      <c r="E39" s="113"/>
      <c r="F39" s="113"/>
      <c r="G39" s="113"/>
      <c r="H39" s="114"/>
      <c r="I39" s="114"/>
      <c r="J39" s="114"/>
    </row>
    <row r="40" spans="1:10" ht="15" customHeight="1">
      <c r="A40" s="111"/>
      <c r="B40" s="160" t="s">
        <v>1077</v>
      </c>
      <c r="C40" s="113"/>
      <c r="D40" s="113"/>
      <c r="E40" s="113"/>
      <c r="F40" s="113"/>
      <c r="G40" s="113"/>
      <c r="H40" s="114"/>
      <c r="I40" s="114"/>
      <c r="J40" s="114"/>
    </row>
    <row r="41" spans="1:10" ht="15.75" customHeight="1">
      <c r="A41" s="111"/>
      <c r="B41" s="160" t="s">
        <v>1078</v>
      </c>
      <c r="C41" s="113"/>
      <c r="D41" s="113"/>
      <c r="E41" s="113"/>
      <c r="F41" s="113"/>
      <c r="G41" s="113"/>
      <c r="H41" s="114"/>
      <c r="I41" s="114"/>
      <c r="J41" s="114"/>
    </row>
    <row r="42" spans="1:10" ht="12.75" customHeight="1">
      <c r="A42" s="111"/>
      <c r="B42" s="160" t="s">
        <v>1079</v>
      </c>
      <c r="C42" s="113"/>
      <c r="D42" s="113"/>
      <c r="E42" s="113"/>
      <c r="F42" s="113"/>
      <c r="G42" s="113"/>
      <c r="H42" s="114"/>
      <c r="I42" s="114"/>
      <c r="J42" s="114"/>
    </row>
    <row r="43" spans="1:10" ht="14.25" customHeight="1">
      <c r="A43" s="119" t="s">
        <v>284</v>
      </c>
      <c r="B43" s="112" t="s">
        <v>285</v>
      </c>
      <c r="C43" s="114"/>
      <c r="D43" s="120"/>
      <c r="E43" s="120"/>
      <c r="F43" s="120"/>
      <c r="G43" s="120"/>
      <c r="H43" s="114">
        <f>C43+D43+E43+F43+G43</f>
        <v>0</v>
      </c>
      <c r="I43" s="121"/>
      <c r="J43" s="114">
        <f>H43-I43</f>
        <v>0</v>
      </c>
    </row>
    <row r="44" spans="1:10" ht="16.5" customHeight="1">
      <c r="A44" s="111"/>
      <c r="B44" s="160" t="s">
        <v>1076</v>
      </c>
      <c r="C44" s="113"/>
      <c r="D44" s="113"/>
      <c r="E44" s="113"/>
      <c r="F44" s="113"/>
      <c r="G44" s="113"/>
      <c r="H44" s="114"/>
      <c r="I44" s="114"/>
      <c r="J44" s="114"/>
    </row>
    <row r="45" spans="1:10" ht="15" customHeight="1">
      <c r="A45" s="111"/>
      <c r="B45" s="160" t="s">
        <v>1077</v>
      </c>
      <c r="C45" s="113"/>
      <c r="D45" s="113"/>
      <c r="E45" s="113"/>
      <c r="F45" s="113"/>
      <c r="G45" s="113"/>
      <c r="H45" s="114"/>
      <c r="I45" s="114"/>
      <c r="J45" s="114"/>
    </row>
    <row r="46" spans="1:10" ht="15.75" customHeight="1">
      <c r="A46" s="111"/>
      <c r="B46" s="160" t="s">
        <v>1078</v>
      </c>
      <c r="C46" s="113"/>
      <c r="D46" s="113"/>
      <c r="E46" s="113"/>
      <c r="F46" s="113"/>
      <c r="G46" s="113"/>
      <c r="H46" s="114"/>
      <c r="I46" s="114"/>
      <c r="J46" s="114"/>
    </row>
    <row r="47" spans="1:10" ht="12.75" customHeight="1">
      <c r="A47" s="111"/>
      <c r="B47" s="160" t="s">
        <v>1079</v>
      </c>
      <c r="C47" s="113"/>
      <c r="D47" s="113"/>
      <c r="E47" s="113"/>
      <c r="F47" s="113"/>
      <c r="G47" s="113"/>
      <c r="H47" s="114"/>
      <c r="I47" s="114"/>
      <c r="J47" s="114"/>
    </row>
    <row r="48" spans="1:10" ht="29.25" customHeight="1">
      <c r="A48" s="118" t="s">
        <v>1363</v>
      </c>
      <c r="B48" s="112" t="s">
        <v>1364</v>
      </c>
      <c r="C48" s="113"/>
      <c r="D48" s="113"/>
      <c r="E48" s="113"/>
      <c r="F48" s="113"/>
      <c r="G48" s="113"/>
      <c r="H48" s="114">
        <f>C48+D48+E48+F48+G48</f>
        <v>0</v>
      </c>
      <c r="I48" s="121"/>
      <c r="J48" s="114">
        <f>H48-I48</f>
        <v>0</v>
      </c>
    </row>
    <row r="49" spans="1:10" ht="16.5" customHeight="1">
      <c r="A49" s="111"/>
      <c r="B49" s="160" t="s">
        <v>1076</v>
      </c>
      <c r="C49" s="113"/>
      <c r="D49" s="113"/>
      <c r="E49" s="113"/>
      <c r="F49" s="113"/>
      <c r="G49" s="113"/>
      <c r="H49" s="114"/>
      <c r="I49" s="114"/>
      <c r="J49" s="114"/>
    </row>
    <row r="50" spans="1:10" ht="15" customHeight="1">
      <c r="A50" s="111"/>
      <c r="B50" s="160" t="s">
        <v>1077</v>
      </c>
      <c r="C50" s="113"/>
      <c r="D50" s="113"/>
      <c r="E50" s="113"/>
      <c r="F50" s="113"/>
      <c r="G50" s="113"/>
      <c r="H50" s="114"/>
      <c r="I50" s="114"/>
      <c r="J50" s="114"/>
    </row>
    <row r="51" spans="1:10" ht="15.75" customHeight="1">
      <c r="A51" s="111"/>
      <c r="B51" s="160" t="s">
        <v>1078</v>
      </c>
      <c r="C51" s="113"/>
      <c r="D51" s="113"/>
      <c r="E51" s="113"/>
      <c r="F51" s="113"/>
      <c r="G51" s="113"/>
      <c r="H51" s="114"/>
      <c r="I51" s="114"/>
      <c r="J51" s="114"/>
    </row>
    <row r="52" spans="1:10" ht="12.75" customHeight="1">
      <c r="A52" s="111"/>
      <c r="B52" s="160" t="s">
        <v>1079</v>
      </c>
      <c r="C52" s="113"/>
      <c r="D52" s="113"/>
      <c r="E52" s="113"/>
      <c r="F52" s="113"/>
      <c r="G52" s="113"/>
      <c r="H52" s="114"/>
      <c r="I52" s="114"/>
      <c r="J52" s="114"/>
    </row>
    <row r="53" spans="1:10" ht="37.5" customHeight="1">
      <c r="A53" s="122" t="s">
        <v>1365</v>
      </c>
      <c r="B53" s="112" t="s">
        <v>1366</v>
      </c>
      <c r="C53" s="112"/>
      <c r="D53" s="120"/>
      <c r="E53" s="120"/>
      <c r="F53" s="120"/>
      <c r="G53" s="120"/>
      <c r="H53" s="114">
        <f>C53+D53+E53+F53+G53</f>
        <v>0</v>
      </c>
      <c r="I53" s="121"/>
      <c r="J53" s="114">
        <f>H53-I53</f>
        <v>0</v>
      </c>
    </row>
    <row r="54" spans="1:10" ht="16.5" customHeight="1">
      <c r="A54" s="111"/>
      <c r="B54" s="160" t="s">
        <v>1076</v>
      </c>
      <c r="C54" s="113"/>
      <c r="D54" s="113"/>
      <c r="E54" s="113"/>
      <c r="F54" s="113"/>
      <c r="G54" s="113"/>
      <c r="H54" s="114"/>
      <c r="I54" s="114"/>
      <c r="J54" s="114"/>
    </row>
    <row r="55" spans="1:10" ht="15" customHeight="1">
      <c r="A55" s="111"/>
      <c r="B55" s="160" t="s">
        <v>1077</v>
      </c>
      <c r="C55" s="113"/>
      <c r="D55" s="113"/>
      <c r="E55" s="113"/>
      <c r="F55" s="113"/>
      <c r="G55" s="113"/>
      <c r="H55" s="114"/>
      <c r="I55" s="114"/>
      <c r="J55" s="114"/>
    </row>
    <row r="56" spans="1:10" ht="15.75" customHeight="1">
      <c r="A56" s="111"/>
      <c r="B56" s="160" t="s">
        <v>1078</v>
      </c>
      <c r="C56" s="113"/>
      <c r="D56" s="113"/>
      <c r="E56" s="113"/>
      <c r="F56" s="113"/>
      <c r="G56" s="113"/>
      <c r="H56" s="114"/>
      <c r="I56" s="114"/>
      <c r="J56" s="114"/>
    </row>
    <row r="57" spans="1:10" ht="12.75" customHeight="1">
      <c r="A57" s="111"/>
      <c r="B57" s="160" t="s">
        <v>1079</v>
      </c>
      <c r="C57" s="113"/>
      <c r="D57" s="113"/>
      <c r="E57" s="113"/>
      <c r="F57" s="113"/>
      <c r="G57" s="113"/>
      <c r="H57" s="114"/>
      <c r="I57" s="114"/>
      <c r="J57" s="114"/>
    </row>
    <row r="58" spans="1:10" ht="18" customHeight="1">
      <c r="A58" s="122" t="s">
        <v>1367</v>
      </c>
      <c r="B58" s="112" t="s">
        <v>1368</v>
      </c>
      <c r="C58" s="114"/>
      <c r="D58" s="120"/>
      <c r="E58" s="120"/>
      <c r="F58" s="120"/>
      <c r="G58" s="120"/>
      <c r="H58" s="114">
        <f>C58+D58+E58+F58+G58</f>
        <v>0</v>
      </c>
      <c r="I58" s="121"/>
      <c r="J58" s="114">
        <f>H58-I58</f>
        <v>0</v>
      </c>
    </row>
    <row r="59" spans="1:10" ht="16.5" customHeight="1">
      <c r="A59" s="111"/>
      <c r="B59" s="160" t="s">
        <v>1076</v>
      </c>
      <c r="C59" s="113"/>
      <c r="D59" s="113"/>
      <c r="E59" s="113"/>
      <c r="F59" s="113"/>
      <c r="G59" s="113"/>
      <c r="H59" s="114"/>
      <c r="I59" s="114"/>
      <c r="J59" s="114"/>
    </row>
    <row r="60" spans="1:10" ht="15" customHeight="1">
      <c r="A60" s="111"/>
      <c r="B60" s="160" t="s">
        <v>1077</v>
      </c>
      <c r="C60" s="113"/>
      <c r="D60" s="113"/>
      <c r="E60" s="113"/>
      <c r="F60" s="113"/>
      <c r="G60" s="113"/>
      <c r="H60" s="114"/>
      <c r="I60" s="114"/>
      <c r="J60" s="114"/>
    </row>
    <row r="61" spans="1:10" ht="15.75" customHeight="1">
      <c r="A61" s="111"/>
      <c r="B61" s="160" t="s">
        <v>1078</v>
      </c>
      <c r="C61" s="113"/>
      <c r="D61" s="113"/>
      <c r="E61" s="113"/>
      <c r="F61" s="113"/>
      <c r="G61" s="113"/>
      <c r="H61" s="114"/>
      <c r="I61" s="114"/>
      <c r="J61" s="114"/>
    </row>
    <row r="62" spans="1:10" ht="12.75" customHeight="1">
      <c r="A62" s="111"/>
      <c r="B62" s="160" t="s">
        <v>1079</v>
      </c>
      <c r="C62" s="113"/>
      <c r="D62" s="113"/>
      <c r="E62" s="113"/>
      <c r="F62" s="113"/>
      <c r="G62" s="113"/>
      <c r="H62" s="114"/>
      <c r="I62" s="114"/>
      <c r="J62" s="114"/>
    </row>
    <row r="63" spans="1:10" ht="18" customHeight="1">
      <c r="A63" s="118" t="s">
        <v>1958</v>
      </c>
      <c r="B63" s="112" t="s">
        <v>1959</v>
      </c>
      <c r="C63" s="114"/>
      <c r="D63" s="120"/>
      <c r="E63" s="120"/>
      <c r="F63" s="120"/>
      <c r="G63" s="120"/>
      <c r="H63" s="114">
        <f>C63+D63+E63+F63+G63</f>
        <v>0</v>
      </c>
      <c r="I63" s="120"/>
      <c r="J63" s="114">
        <f>H63-I63</f>
        <v>0</v>
      </c>
    </row>
    <row r="64" spans="1:10" ht="16.5" customHeight="1">
      <c r="A64" s="111"/>
      <c r="B64" s="160" t="s">
        <v>1076</v>
      </c>
      <c r="C64" s="113"/>
      <c r="D64" s="113"/>
      <c r="E64" s="113"/>
      <c r="F64" s="113"/>
      <c r="G64" s="113"/>
      <c r="H64" s="114"/>
      <c r="I64" s="114"/>
      <c r="J64" s="114"/>
    </row>
    <row r="65" spans="1:10" ht="15" customHeight="1">
      <c r="A65" s="111"/>
      <c r="B65" s="160" t="s">
        <v>1077</v>
      </c>
      <c r="C65" s="113"/>
      <c r="D65" s="113"/>
      <c r="E65" s="113"/>
      <c r="F65" s="113"/>
      <c r="G65" s="113"/>
      <c r="H65" s="114"/>
      <c r="I65" s="114"/>
      <c r="J65" s="114"/>
    </row>
    <row r="66" spans="1:10" ht="15.75" customHeight="1">
      <c r="A66" s="111"/>
      <c r="B66" s="160" t="s">
        <v>1078</v>
      </c>
      <c r="C66" s="113"/>
      <c r="D66" s="113"/>
      <c r="E66" s="113"/>
      <c r="F66" s="113"/>
      <c r="G66" s="113"/>
      <c r="H66" s="114"/>
      <c r="I66" s="114"/>
      <c r="J66" s="114"/>
    </row>
    <row r="67" spans="1:10" ht="12.75" customHeight="1">
      <c r="A67" s="111"/>
      <c r="B67" s="160" t="s">
        <v>1079</v>
      </c>
      <c r="C67" s="113"/>
      <c r="D67" s="113"/>
      <c r="E67" s="113"/>
      <c r="F67" s="113"/>
      <c r="G67" s="113"/>
      <c r="H67" s="114"/>
      <c r="I67" s="114"/>
      <c r="J67" s="114"/>
    </row>
    <row r="68" spans="1:10" ht="18" customHeight="1">
      <c r="A68" s="115" t="s">
        <v>1960</v>
      </c>
      <c r="B68" s="112" t="s">
        <v>1553</v>
      </c>
      <c r="C68" s="114"/>
      <c r="D68" s="120"/>
      <c r="E68" s="120"/>
      <c r="F68" s="120"/>
      <c r="G68" s="120"/>
      <c r="H68" s="114">
        <f>C68+D68+E68+F68+G68</f>
        <v>0</v>
      </c>
      <c r="I68" s="121"/>
      <c r="J68" s="114">
        <f>H68-I68</f>
        <v>0</v>
      </c>
    </row>
    <row r="69" spans="1:10" ht="16.5" customHeight="1">
      <c r="A69" s="111"/>
      <c r="B69" s="160" t="s">
        <v>1076</v>
      </c>
      <c r="C69" s="113"/>
      <c r="D69" s="113"/>
      <c r="E69" s="113"/>
      <c r="F69" s="113"/>
      <c r="G69" s="113"/>
      <c r="H69" s="114"/>
      <c r="I69" s="114"/>
      <c r="J69" s="114"/>
    </row>
    <row r="70" spans="1:10" ht="15" customHeight="1">
      <c r="A70" s="111"/>
      <c r="B70" s="160" t="s">
        <v>1077</v>
      </c>
      <c r="C70" s="113"/>
      <c r="D70" s="113"/>
      <c r="E70" s="113"/>
      <c r="F70" s="113"/>
      <c r="G70" s="113"/>
      <c r="H70" s="114"/>
      <c r="I70" s="114"/>
      <c r="J70" s="114"/>
    </row>
    <row r="71" spans="1:10" ht="15.75" customHeight="1">
      <c r="A71" s="111"/>
      <c r="B71" s="160" t="s">
        <v>1078</v>
      </c>
      <c r="C71" s="113"/>
      <c r="D71" s="113"/>
      <c r="E71" s="113"/>
      <c r="F71" s="113"/>
      <c r="G71" s="113"/>
      <c r="H71" s="114"/>
      <c r="I71" s="114"/>
      <c r="J71" s="114"/>
    </row>
    <row r="72" spans="1:10" ht="12.75" customHeight="1">
      <c r="A72" s="111"/>
      <c r="B72" s="160" t="s">
        <v>1079</v>
      </c>
      <c r="C72" s="113"/>
      <c r="D72" s="113"/>
      <c r="E72" s="113"/>
      <c r="F72" s="113"/>
      <c r="G72" s="113"/>
      <c r="H72" s="114"/>
      <c r="I72" s="114"/>
      <c r="J72" s="114"/>
    </row>
    <row r="73" spans="1:10" ht="18" customHeight="1">
      <c r="A73" s="115" t="s">
        <v>206</v>
      </c>
      <c r="B73" s="112" t="s">
        <v>1961</v>
      </c>
      <c r="C73" s="113"/>
      <c r="D73" s="113"/>
      <c r="E73" s="113"/>
      <c r="F73" s="113"/>
      <c r="G73" s="113"/>
      <c r="H73" s="114">
        <f>C73+D73+E73+F73+G73</f>
        <v>0</v>
      </c>
      <c r="I73" s="113"/>
      <c r="J73" s="114">
        <f>H73-I73</f>
        <v>0</v>
      </c>
    </row>
    <row r="74" spans="1:10" ht="16.5" customHeight="1">
      <c r="A74" s="111"/>
      <c r="B74" s="160" t="s">
        <v>1076</v>
      </c>
      <c r="C74" s="113"/>
      <c r="D74" s="113"/>
      <c r="E74" s="113"/>
      <c r="F74" s="113"/>
      <c r="G74" s="113"/>
      <c r="H74" s="114"/>
      <c r="I74" s="114"/>
      <c r="J74" s="114"/>
    </row>
    <row r="75" spans="1:10" ht="15" customHeight="1">
      <c r="A75" s="111"/>
      <c r="B75" s="160" t="s">
        <v>1077</v>
      </c>
      <c r="C75" s="113"/>
      <c r="D75" s="113"/>
      <c r="E75" s="113"/>
      <c r="F75" s="113"/>
      <c r="G75" s="113"/>
      <c r="H75" s="114"/>
      <c r="I75" s="114"/>
      <c r="J75" s="114"/>
    </row>
    <row r="76" spans="1:10" ht="15.75" customHeight="1">
      <c r="A76" s="111"/>
      <c r="B76" s="160" t="s">
        <v>1078</v>
      </c>
      <c r="C76" s="113"/>
      <c r="D76" s="113"/>
      <c r="E76" s="113"/>
      <c r="F76" s="113"/>
      <c r="G76" s="113"/>
      <c r="H76" s="114"/>
      <c r="I76" s="114"/>
      <c r="J76" s="114"/>
    </row>
    <row r="77" spans="1:10" ht="12.75" customHeight="1">
      <c r="A77" s="111"/>
      <c r="B77" s="160" t="s">
        <v>1079</v>
      </c>
      <c r="C77" s="113"/>
      <c r="D77" s="113"/>
      <c r="E77" s="113"/>
      <c r="F77" s="113"/>
      <c r="G77" s="113"/>
      <c r="H77" s="114"/>
      <c r="I77" s="114"/>
      <c r="J77" s="114"/>
    </row>
    <row r="78" spans="1:10" ht="18" customHeight="1">
      <c r="A78" s="119" t="s">
        <v>1962</v>
      </c>
      <c r="B78" s="112" t="s">
        <v>1963</v>
      </c>
      <c r="C78" s="117"/>
      <c r="D78" s="120"/>
      <c r="E78" s="120"/>
      <c r="F78" s="120"/>
      <c r="G78" s="120"/>
      <c r="H78" s="114">
        <f>C78+D78+E78+F78+G78</f>
        <v>0</v>
      </c>
      <c r="I78" s="121"/>
      <c r="J78" s="114">
        <f>H78-I78</f>
        <v>0</v>
      </c>
    </row>
    <row r="79" spans="1:10" ht="18" customHeight="1">
      <c r="A79" s="119"/>
      <c r="B79" s="112"/>
      <c r="C79" s="117"/>
      <c r="D79" s="120"/>
      <c r="E79" s="120"/>
      <c r="F79" s="120"/>
      <c r="G79" s="120"/>
      <c r="H79" s="114"/>
      <c r="I79" s="121"/>
      <c r="J79" s="114"/>
    </row>
    <row r="80" spans="1:10" ht="16.5" customHeight="1">
      <c r="A80" s="111"/>
      <c r="B80" s="160" t="s">
        <v>1076</v>
      </c>
      <c r="C80" s="113"/>
      <c r="D80" s="113"/>
      <c r="E80" s="113"/>
      <c r="F80" s="113"/>
      <c r="G80" s="113"/>
      <c r="H80" s="114"/>
      <c r="I80" s="114"/>
      <c r="J80" s="114"/>
    </row>
    <row r="81" spans="1:10" ht="15" customHeight="1">
      <c r="A81" s="111"/>
      <c r="B81" s="160" t="s">
        <v>1077</v>
      </c>
      <c r="C81" s="113"/>
      <c r="D81" s="113"/>
      <c r="E81" s="113"/>
      <c r="F81" s="113"/>
      <c r="G81" s="113"/>
      <c r="H81" s="114"/>
      <c r="I81" s="114"/>
      <c r="J81" s="114"/>
    </row>
    <row r="82" spans="1:10" ht="15.75" customHeight="1">
      <c r="A82" s="111"/>
      <c r="B82" s="160" t="s">
        <v>1078</v>
      </c>
      <c r="C82" s="113"/>
      <c r="D82" s="113"/>
      <c r="E82" s="113"/>
      <c r="F82" s="113"/>
      <c r="G82" s="113"/>
      <c r="H82" s="114"/>
      <c r="I82" s="114"/>
      <c r="J82" s="114"/>
    </row>
    <row r="83" spans="1:10" ht="12.75" customHeight="1">
      <c r="A83" s="111"/>
      <c r="B83" s="160" t="s">
        <v>1079</v>
      </c>
      <c r="C83" s="113"/>
      <c r="D83" s="113"/>
      <c r="E83" s="113"/>
      <c r="F83" s="113"/>
      <c r="G83" s="113"/>
      <c r="H83" s="114"/>
      <c r="I83" s="114"/>
      <c r="J83" s="114"/>
    </row>
    <row r="84" spans="1:10" ht="24.75" customHeight="1">
      <c r="A84" s="122" t="s">
        <v>1964</v>
      </c>
      <c r="B84" s="112" t="s">
        <v>1965</v>
      </c>
      <c r="C84" s="117"/>
      <c r="D84" s="120"/>
      <c r="E84" s="120"/>
      <c r="F84" s="120"/>
      <c r="G84" s="120"/>
      <c r="H84" s="114">
        <f>C84+D84+E84+F84+G84</f>
        <v>0</v>
      </c>
      <c r="I84" s="120"/>
      <c r="J84" s="114">
        <f>H84-I84</f>
        <v>0</v>
      </c>
    </row>
    <row r="85" spans="1:10" ht="16.5" customHeight="1">
      <c r="A85" s="111"/>
      <c r="B85" s="160" t="s">
        <v>1076</v>
      </c>
      <c r="C85" s="113"/>
      <c r="D85" s="113"/>
      <c r="E85" s="113"/>
      <c r="F85" s="113"/>
      <c r="G85" s="113"/>
      <c r="H85" s="114"/>
      <c r="I85" s="114"/>
      <c r="J85" s="114"/>
    </row>
    <row r="86" spans="1:10" ht="15" customHeight="1">
      <c r="A86" s="111"/>
      <c r="B86" s="160" t="s">
        <v>1077</v>
      </c>
      <c r="C86" s="113"/>
      <c r="D86" s="113"/>
      <c r="E86" s="113"/>
      <c r="F86" s="113"/>
      <c r="G86" s="113"/>
      <c r="H86" s="114"/>
      <c r="I86" s="114"/>
      <c r="J86" s="114"/>
    </row>
    <row r="87" spans="1:10" ht="15.75" customHeight="1">
      <c r="A87" s="111"/>
      <c r="B87" s="160" t="s">
        <v>1078</v>
      </c>
      <c r="C87" s="113"/>
      <c r="D87" s="113"/>
      <c r="E87" s="113"/>
      <c r="F87" s="113"/>
      <c r="G87" s="113"/>
      <c r="H87" s="114"/>
      <c r="I87" s="114"/>
      <c r="J87" s="114"/>
    </row>
    <row r="88" spans="1:10" ht="12.75" customHeight="1">
      <c r="A88" s="111"/>
      <c r="B88" s="160" t="s">
        <v>1079</v>
      </c>
      <c r="C88" s="113"/>
      <c r="D88" s="113"/>
      <c r="E88" s="113"/>
      <c r="F88" s="113"/>
      <c r="G88" s="113"/>
      <c r="H88" s="114"/>
      <c r="I88" s="114"/>
      <c r="J88" s="114"/>
    </row>
    <row r="89" spans="1:10" ht="18" customHeight="1">
      <c r="A89" s="119" t="s">
        <v>1966</v>
      </c>
      <c r="B89" s="112" t="s">
        <v>1967</v>
      </c>
      <c r="C89" s="117"/>
      <c r="D89" s="120"/>
      <c r="E89" s="120"/>
      <c r="F89" s="120"/>
      <c r="G89" s="120"/>
      <c r="H89" s="114">
        <f>C89+D89+E89+F89+G89</f>
        <v>0</v>
      </c>
      <c r="I89" s="121"/>
      <c r="J89" s="114">
        <f>H89-I89</f>
        <v>0</v>
      </c>
    </row>
    <row r="90" spans="1:10" ht="16.5" customHeight="1">
      <c r="A90" s="111"/>
      <c r="B90" s="160" t="s">
        <v>1076</v>
      </c>
      <c r="C90" s="113"/>
      <c r="D90" s="113"/>
      <c r="E90" s="113"/>
      <c r="F90" s="113"/>
      <c r="G90" s="113"/>
      <c r="H90" s="114"/>
      <c r="I90" s="114"/>
      <c r="J90" s="114"/>
    </row>
    <row r="91" spans="1:10" ht="15" customHeight="1">
      <c r="A91" s="111"/>
      <c r="B91" s="160" t="s">
        <v>1077</v>
      </c>
      <c r="C91" s="113"/>
      <c r="D91" s="113"/>
      <c r="E91" s="113"/>
      <c r="F91" s="113"/>
      <c r="G91" s="113"/>
      <c r="H91" s="114"/>
      <c r="I91" s="114"/>
      <c r="J91" s="114"/>
    </row>
    <row r="92" spans="1:10" ht="15.75" customHeight="1">
      <c r="A92" s="111"/>
      <c r="B92" s="160" t="s">
        <v>1078</v>
      </c>
      <c r="C92" s="113"/>
      <c r="D92" s="113"/>
      <c r="E92" s="113"/>
      <c r="F92" s="113"/>
      <c r="G92" s="113"/>
      <c r="H92" s="114"/>
      <c r="I92" s="114"/>
      <c r="J92" s="114"/>
    </row>
    <row r="93" spans="1:10" ht="12.75" customHeight="1">
      <c r="A93" s="111"/>
      <c r="B93" s="160" t="s">
        <v>1079</v>
      </c>
      <c r="C93" s="113"/>
      <c r="D93" s="113"/>
      <c r="E93" s="113"/>
      <c r="F93" s="113"/>
      <c r="G93" s="113"/>
      <c r="H93" s="114"/>
      <c r="I93" s="114"/>
      <c r="J93" s="114"/>
    </row>
    <row r="94" spans="1:10" ht="26.25" customHeight="1">
      <c r="A94" s="122" t="s">
        <v>1875</v>
      </c>
      <c r="B94" s="112" t="s">
        <v>1876</v>
      </c>
      <c r="C94" s="114"/>
      <c r="D94" s="120"/>
      <c r="E94" s="120"/>
      <c r="F94" s="120"/>
      <c r="G94" s="120"/>
      <c r="H94" s="114">
        <f>C94+D94+E94+F94+G94</f>
        <v>0</v>
      </c>
      <c r="I94" s="121"/>
      <c r="J94" s="114">
        <f>H94-I94</f>
        <v>0</v>
      </c>
    </row>
    <row r="95" spans="1:10" ht="16.5" customHeight="1">
      <c r="A95" s="111"/>
      <c r="B95" s="160" t="s">
        <v>1076</v>
      </c>
      <c r="C95" s="113"/>
      <c r="D95" s="113"/>
      <c r="E95" s="113"/>
      <c r="F95" s="113"/>
      <c r="G95" s="113"/>
      <c r="H95" s="114"/>
      <c r="I95" s="114"/>
      <c r="J95" s="114"/>
    </row>
    <row r="96" spans="1:10" ht="15" customHeight="1">
      <c r="A96" s="111"/>
      <c r="B96" s="160" t="s">
        <v>1077</v>
      </c>
      <c r="C96" s="113"/>
      <c r="D96" s="113"/>
      <c r="E96" s="113"/>
      <c r="F96" s="113"/>
      <c r="G96" s="113"/>
      <c r="H96" s="114"/>
      <c r="I96" s="114"/>
      <c r="J96" s="114"/>
    </row>
    <row r="97" spans="1:10" ht="15.75" customHeight="1">
      <c r="A97" s="111"/>
      <c r="B97" s="160" t="s">
        <v>1078</v>
      </c>
      <c r="C97" s="113"/>
      <c r="D97" s="113"/>
      <c r="E97" s="113"/>
      <c r="F97" s="113"/>
      <c r="G97" s="113"/>
      <c r="H97" s="114"/>
      <c r="I97" s="114"/>
      <c r="J97" s="114"/>
    </row>
    <row r="98" spans="1:10" ht="12.75" customHeight="1">
      <c r="A98" s="111"/>
      <c r="B98" s="160" t="s">
        <v>1079</v>
      </c>
      <c r="C98" s="113"/>
      <c r="D98" s="113"/>
      <c r="E98" s="113"/>
      <c r="F98" s="113"/>
      <c r="G98" s="113"/>
      <c r="H98" s="114"/>
      <c r="I98" s="114"/>
      <c r="J98" s="114"/>
    </row>
    <row r="99" spans="1:10" ht="18" customHeight="1">
      <c r="A99" s="115" t="s">
        <v>1992</v>
      </c>
      <c r="B99" s="112" t="s">
        <v>1993</v>
      </c>
      <c r="C99" s="114"/>
      <c r="D99" s="120"/>
      <c r="E99" s="120"/>
      <c r="F99" s="120"/>
      <c r="G99" s="120"/>
      <c r="H99" s="114">
        <f>C99+D99+E99+F99+G99</f>
        <v>0</v>
      </c>
      <c r="I99" s="121"/>
      <c r="J99" s="114">
        <f>H99-I99</f>
        <v>0</v>
      </c>
    </row>
    <row r="100" spans="1:10" ht="16.5" customHeight="1">
      <c r="A100" s="111"/>
      <c r="B100" s="160" t="s">
        <v>1076</v>
      </c>
      <c r="C100" s="113"/>
      <c r="D100" s="113"/>
      <c r="E100" s="113"/>
      <c r="F100" s="113"/>
      <c r="G100" s="113"/>
      <c r="H100" s="114"/>
      <c r="I100" s="114"/>
      <c r="J100" s="114"/>
    </row>
    <row r="101" spans="1:10" ht="15" customHeight="1">
      <c r="A101" s="111"/>
      <c r="B101" s="160" t="s">
        <v>1077</v>
      </c>
      <c r="C101" s="113"/>
      <c r="D101" s="113"/>
      <c r="E101" s="113"/>
      <c r="F101" s="113"/>
      <c r="G101" s="113"/>
      <c r="H101" s="114"/>
      <c r="I101" s="114"/>
      <c r="J101" s="114"/>
    </row>
    <row r="102" spans="1:10" ht="15.75" customHeight="1">
      <c r="A102" s="111"/>
      <c r="B102" s="160" t="s">
        <v>1078</v>
      </c>
      <c r="C102" s="113"/>
      <c r="D102" s="113"/>
      <c r="E102" s="113"/>
      <c r="F102" s="113"/>
      <c r="G102" s="113"/>
      <c r="H102" s="114"/>
      <c r="I102" s="114"/>
      <c r="J102" s="114"/>
    </row>
    <row r="103" spans="1:10" ht="12.75" customHeight="1">
      <c r="A103" s="111"/>
      <c r="B103" s="160" t="s">
        <v>1079</v>
      </c>
      <c r="C103" s="113"/>
      <c r="D103" s="113"/>
      <c r="E103" s="113"/>
      <c r="F103" s="113"/>
      <c r="G103" s="113"/>
      <c r="H103" s="114"/>
      <c r="I103" s="114"/>
      <c r="J103" s="114"/>
    </row>
    <row r="104" spans="1:10" ht="18" customHeight="1">
      <c r="A104" s="115" t="s">
        <v>1994</v>
      </c>
      <c r="B104" s="112" t="s">
        <v>1995</v>
      </c>
      <c r="C104" s="117"/>
      <c r="D104" s="117"/>
      <c r="E104" s="117"/>
      <c r="F104" s="120"/>
      <c r="G104" s="117"/>
      <c r="H104" s="114">
        <f>C104+D104+E104+F104+G104</f>
        <v>0</v>
      </c>
      <c r="I104" s="121"/>
      <c r="J104" s="114">
        <f>H104-I104</f>
        <v>0</v>
      </c>
    </row>
    <row r="105" spans="1:10" ht="16.5" customHeight="1">
      <c r="A105" s="111"/>
      <c r="B105" s="160" t="s">
        <v>1076</v>
      </c>
      <c r="C105" s="113"/>
      <c r="D105" s="113"/>
      <c r="E105" s="113"/>
      <c r="F105" s="113"/>
      <c r="G105" s="113"/>
      <c r="H105" s="114"/>
      <c r="I105" s="114"/>
      <c r="J105" s="114"/>
    </row>
    <row r="106" spans="1:10" ht="15" customHeight="1">
      <c r="A106" s="111"/>
      <c r="B106" s="160" t="s">
        <v>1077</v>
      </c>
      <c r="C106" s="113"/>
      <c r="D106" s="113"/>
      <c r="E106" s="113"/>
      <c r="F106" s="113"/>
      <c r="G106" s="113"/>
      <c r="H106" s="114"/>
      <c r="I106" s="114"/>
      <c r="J106" s="114"/>
    </row>
    <row r="107" spans="1:10" ht="15.75" customHeight="1">
      <c r="A107" s="111"/>
      <c r="B107" s="160" t="s">
        <v>1078</v>
      </c>
      <c r="C107" s="113"/>
      <c r="D107" s="113"/>
      <c r="E107" s="113"/>
      <c r="F107" s="113"/>
      <c r="G107" s="113"/>
      <c r="H107" s="114"/>
      <c r="I107" s="114"/>
      <c r="J107" s="114"/>
    </row>
    <row r="108" spans="1:10" ht="12.75" customHeight="1">
      <c r="A108" s="111"/>
      <c r="B108" s="160" t="s">
        <v>1079</v>
      </c>
      <c r="C108" s="113"/>
      <c r="D108" s="113"/>
      <c r="E108" s="113"/>
      <c r="F108" s="113"/>
      <c r="G108" s="113"/>
      <c r="H108" s="114"/>
      <c r="I108" s="114"/>
      <c r="J108" s="114"/>
    </row>
    <row r="109" spans="1:10" ht="18" customHeight="1">
      <c r="A109" s="115" t="s">
        <v>1996</v>
      </c>
      <c r="B109" s="112" t="s">
        <v>1997</v>
      </c>
      <c r="C109" s="117"/>
      <c r="D109" s="117"/>
      <c r="E109" s="117"/>
      <c r="F109" s="120"/>
      <c r="G109" s="120"/>
      <c r="H109" s="114">
        <f>C109+D109+E109+F109+G109</f>
        <v>0</v>
      </c>
      <c r="I109" s="121"/>
      <c r="J109" s="114">
        <f>H109-I109</f>
        <v>0</v>
      </c>
    </row>
    <row r="110" spans="1:10" ht="16.5" customHeight="1">
      <c r="A110" s="111"/>
      <c r="B110" s="160" t="s">
        <v>1076</v>
      </c>
      <c r="C110" s="113"/>
      <c r="D110" s="113"/>
      <c r="E110" s="113"/>
      <c r="F110" s="113"/>
      <c r="G110" s="113"/>
      <c r="H110" s="114"/>
      <c r="I110" s="114"/>
      <c r="J110" s="114"/>
    </row>
    <row r="111" spans="1:10" ht="15" customHeight="1">
      <c r="A111" s="111"/>
      <c r="B111" s="160" t="s">
        <v>1077</v>
      </c>
      <c r="C111" s="113"/>
      <c r="D111" s="113"/>
      <c r="E111" s="113"/>
      <c r="F111" s="113"/>
      <c r="G111" s="113"/>
      <c r="H111" s="114"/>
      <c r="I111" s="114"/>
      <c r="J111" s="114"/>
    </row>
    <row r="112" spans="1:10" ht="15.75" customHeight="1">
      <c r="A112" s="111"/>
      <c r="B112" s="160" t="s">
        <v>1078</v>
      </c>
      <c r="C112" s="113"/>
      <c r="D112" s="113"/>
      <c r="E112" s="113"/>
      <c r="F112" s="113"/>
      <c r="G112" s="113"/>
      <c r="H112" s="114"/>
      <c r="I112" s="114"/>
      <c r="J112" s="114"/>
    </row>
    <row r="113" spans="1:10" ht="12.75" customHeight="1">
      <c r="A113" s="111"/>
      <c r="B113" s="160" t="s">
        <v>1079</v>
      </c>
      <c r="C113" s="113"/>
      <c r="D113" s="113"/>
      <c r="E113" s="113"/>
      <c r="F113" s="113"/>
      <c r="G113" s="113"/>
      <c r="H113" s="114"/>
      <c r="I113" s="114"/>
      <c r="J113" s="114"/>
    </row>
    <row r="114" spans="1:10" ht="18" customHeight="1">
      <c r="A114" s="115" t="s">
        <v>1998</v>
      </c>
      <c r="B114" s="112" t="s">
        <v>1999</v>
      </c>
      <c r="C114" s="117"/>
      <c r="D114" s="117"/>
      <c r="E114" s="117"/>
      <c r="F114" s="120"/>
      <c r="G114" s="120"/>
      <c r="H114" s="114">
        <f>C114+D114+E114+F114+G114</f>
        <v>0</v>
      </c>
      <c r="I114" s="121"/>
      <c r="J114" s="114"/>
    </row>
    <row r="115" spans="1:10" ht="16.5" customHeight="1">
      <c r="A115" s="111"/>
      <c r="B115" s="160" t="s">
        <v>1076</v>
      </c>
      <c r="C115" s="113"/>
      <c r="D115" s="113"/>
      <c r="E115" s="113"/>
      <c r="F115" s="113"/>
      <c r="G115" s="113"/>
      <c r="H115" s="114"/>
      <c r="I115" s="114"/>
      <c r="J115" s="114"/>
    </row>
    <row r="116" spans="1:10" ht="15" customHeight="1">
      <c r="A116" s="111"/>
      <c r="B116" s="160" t="s">
        <v>1077</v>
      </c>
      <c r="C116" s="113"/>
      <c r="D116" s="113"/>
      <c r="E116" s="113"/>
      <c r="F116" s="113"/>
      <c r="G116" s="113"/>
      <c r="H116" s="114"/>
      <c r="I116" s="114"/>
      <c r="J116" s="114"/>
    </row>
    <row r="117" spans="1:10" ht="15.75" customHeight="1">
      <c r="A117" s="111"/>
      <c r="B117" s="160" t="s">
        <v>1078</v>
      </c>
      <c r="C117" s="113"/>
      <c r="D117" s="113"/>
      <c r="E117" s="113"/>
      <c r="F117" s="113"/>
      <c r="G117" s="113"/>
      <c r="H117" s="114"/>
      <c r="I117" s="114"/>
      <c r="J117" s="114"/>
    </row>
    <row r="118" spans="1:10" ht="12.75" customHeight="1">
      <c r="A118" s="111"/>
      <c r="B118" s="160" t="s">
        <v>1079</v>
      </c>
      <c r="C118" s="113"/>
      <c r="D118" s="113"/>
      <c r="E118" s="113"/>
      <c r="F118" s="113"/>
      <c r="G118" s="113"/>
      <c r="H118" s="114"/>
      <c r="I118" s="114"/>
      <c r="J118" s="114"/>
    </row>
    <row r="119" spans="1:10" ht="18" customHeight="1">
      <c r="A119" s="115" t="s">
        <v>2000</v>
      </c>
      <c r="B119" s="112" t="s">
        <v>2034</v>
      </c>
      <c r="C119" s="116"/>
      <c r="D119" s="116"/>
      <c r="E119" s="116"/>
      <c r="F119" s="116"/>
      <c r="G119" s="116"/>
      <c r="H119" s="114">
        <f>C119+D119+E119+F119+G119</f>
        <v>0</v>
      </c>
      <c r="I119" s="121"/>
      <c r="J119" s="114">
        <f>H119-I119</f>
        <v>0</v>
      </c>
    </row>
    <row r="120" spans="1:10" ht="16.5" customHeight="1">
      <c r="A120" s="111"/>
      <c r="B120" s="160" t="s">
        <v>1076</v>
      </c>
      <c r="C120" s="113"/>
      <c r="D120" s="113"/>
      <c r="E120" s="113"/>
      <c r="F120" s="113"/>
      <c r="G120" s="113"/>
      <c r="H120" s="114"/>
      <c r="I120" s="114"/>
      <c r="J120" s="114"/>
    </row>
    <row r="121" spans="1:10" ht="15" customHeight="1">
      <c r="A121" s="111"/>
      <c r="B121" s="160" t="s">
        <v>1077</v>
      </c>
      <c r="C121" s="113"/>
      <c r="D121" s="113"/>
      <c r="E121" s="113"/>
      <c r="F121" s="113"/>
      <c r="G121" s="113"/>
      <c r="H121" s="114"/>
      <c r="I121" s="114"/>
      <c r="J121" s="114"/>
    </row>
    <row r="122" spans="1:10" ht="15.75" customHeight="1">
      <c r="A122" s="111"/>
      <c r="B122" s="160" t="s">
        <v>1078</v>
      </c>
      <c r="C122" s="113"/>
      <c r="D122" s="113"/>
      <c r="E122" s="113"/>
      <c r="F122" s="113"/>
      <c r="G122" s="113"/>
      <c r="H122" s="114"/>
      <c r="I122" s="114"/>
      <c r="J122" s="114"/>
    </row>
    <row r="123" spans="1:10" ht="12.75" customHeight="1">
      <c r="A123" s="111"/>
      <c r="B123" s="160" t="s">
        <v>1079</v>
      </c>
      <c r="C123" s="113"/>
      <c r="D123" s="113"/>
      <c r="E123" s="113"/>
      <c r="F123" s="113"/>
      <c r="G123" s="113"/>
      <c r="H123" s="114"/>
      <c r="I123" s="114"/>
      <c r="J123" s="114"/>
    </row>
    <row r="124" spans="1:10" ht="18" customHeight="1">
      <c r="A124" s="119" t="s">
        <v>2001</v>
      </c>
      <c r="B124" s="112" t="s">
        <v>1745</v>
      </c>
      <c r="C124" s="117"/>
      <c r="D124" s="120"/>
      <c r="E124" s="120"/>
      <c r="F124" s="120"/>
      <c r="G124" s="120"/>
      <c r="H124" s="114">
        <f>C124+D124+E124+F124+G124</f>
        <v>0</v>
      </c>
      <c r="I124" s="121"/>
      <c r="J124" s="114">
        <f>H124-I124</f>
        <v>0</v>
      </c>
    </row>
    <row r="125" spans="1:10" ht="16.5" customHeight="1">
      <c r="A125" s="111"/>
      <c r="B125" s="160" t="s">
        <v>1076</v>
      </c>
      <c r="C125" s="113"/>
      <c r="D125" s="113"/>
      <c r="E125" s="113"/>
      <c r="F125" s="113"/>
      <c r="G125" s="113"/>
      <c r="H125" s="114"/>
      <c r="I125" s="114"/>
      <c r="J125" s="114"/>
    </row>
    <row r="126" spans="1:10" ht="15" customHeight="1">
      <c r="A126" s="111"/>
      <c r="B126" s="160" t="s">
        <v>1077</v>
      </c>
      <c r="C126" s="113"/>
      <c r="D126" s="113"/>
      <c r="E126" s="113"/>
      <c r="F126" s="113"/>
      <c r="G126" s="113"/>
      <c r="H126" s="114"/>
      <c r="I126" s="114"/>
      <c r="J126" s="114"/>
    </row>
    <row r="127" spans="1:10" ht="15.75" customHeight="1">
      <c r="A127" s="111"/>
      <c r="B127" s="160" t="s">
        <v>1078</v>
      </c>
      <c r="C127" s="113"/>
      <c r="D127" s="113"/>
      <c r="E127" s="113"/>
      <c r="F127" s="113"/>
      <c r="G127" s="113"/>
      <c r="H127" s="114"/>
      <c r="I127" s="114"/>
      <c r="J127" s="114"/>
    </row>
    <row r="128" spans="1:10" ht="12.75" customHeight="1">
      <c r="A128" s="111"/>
      <c r="B128" s="160" t="s">
        <v>1079</v>
      </c>
      <c r="C128" s="113"/>
      <c r="D128" s="113"/>
      <c r="E128" s="113"/>
      <c r="F128" s="113"/>
      <c r="G128" s="113"/>
      <c r="H128" s="114"/>
      <c r="I128" s="114"/>
      <c r="J128" s="114"/>
    </row>
    <row r="129" spans="1:10" ht="18" customHeight="1">
      <c r="A129" s="119" t="s">
        <v>1746</v>
      </c>
      <c r="B129" s="112" t="s">
        <v>1747</v>
      </c>
      <c r="C129" s="117"/>
      <c r="D129" s="114"/>
      <c r="E129" s="120"/>
      <c r="F129" s="120"/>
      <c r="G129" s="114"/>
      <c r="H129" s="114">
        <f>C129+D129+E129+F129+G129</f>
        <v>0</v>
      </c>
      <c r="I129" s="121"/>
      <c r="J129" s="114">
        <f>H129-I129</f>
        <v>0</v>
      </c>
    </row>
    <row r="130" spans="1:10" ht="16.5" customHeight="1">
      <c r="A130" s="111"/>
      <c r="B130" s="160" t="s">
        <v>1076</v>
      </c>
      <c r="C130" s="113"/>
      <c r="D130" s="113"/>
      <c r="E130" s="113"/>
      <c r="F130" s="113"/>
      <c r="G130" s="113"/>
      <c r="H130" s="114"/>
      <c r="I130" s="114"/>
      <c r="J130" s="114"/>
    </row>
    <row r="131" spans="1:10" ht="15" customHeight="1">
      <c r="A131" s="111"/>
      <c r="B131" s="160" t="s">
        <v>1077</v>
      </c>
      <c r="C131" s="113"/>
      <c r="D131" s="113"/>
      <c r="E131" s="113"/>
      <c r="F131" s="113"/>
      <c r="G131" s="113"/>
      <c r="H131" s="114"/>
      <c r="I131" s="114"/>
      <c r="J131" s="114"/>
    </row>
    <row r="132" spans="1:10" ht="15.75" customHeight="1">
      <c r="A132" s="111"/>
      <c r="B132" s="160" t="s">
        <v>1078</v>
      </c>
      <c r="C132" s="113"/>
      <c r="D132" s="113"/>
      <c r="E132" s="113"/>
      <c r="F132" s="113"/>
      <c r="G132" s="113"/>
      <c r="H132" s="114"/>
      <c r="I132" s="114"/>
      <c r="J132" s="114"/>
    </row>
    <row r="133" spans="1:10" ht="12.75" customHeight="1">
      <c r="A133" s="111"/>
      <c r="B133" s="160" t="s">
        <v>1079</v>
      </c>
      <c r="C133" s="113"/>
      <c r="D133" s="113"/>
      <c r="E133" s="113"/>
      <c r="F133" s="113"/>
      <c r="G133" s="113"/>
      <c r="H133" s="114"/>
      <c r="I133" s="114"/>
      <c r="J133" s="114"/>
    </row>
    <row r="134" spans="1:10" ht="18" customHeight="1">
      <c r="A134" s="115" t="s">
        <v>1748</v>
      </c>
      <c r="B134" s="112" t="s">
        <v>1749</v>
      </c>
      <c r="C134" s="117"/>
      <c r="D134" s="114"/>
      <c r="E134" s="120"/>
      <c r="F134" s="120"/>
      <c r="G134" s="114"/>
      <c r="H134" s="114">
        <f>C134+D134+E134+F134+G134</f>
        <v>0</v>
      </c>
      <c r="I134" s="121"/>
      <c r="J134" s="114"/>
    </row>
    <row r="135" spans="1:10" ht="16.5" customHeight="1">
      <c r="A135" s="111"/>
      <c r="B135" s="160" t="s">
        <v>1076</v>
      </c>
      <c r="C135" s="113"/>
      <c r="D135" s="113"/>
      <c r="E135" s="113"/>
      <c r="F135" s="113"/>
      <c r="G135" s="113"/>
      <c r="H135" s="114"/>
      <c r="I135" s="114"/>
      <c r="J135" s="114"/>
    </row>
    <row r="136" spans="1:10" ht="15" customHeight="1">
      <c r="A136" s="111"/>
      <c r="B136" s="160" t="s">
        <v>1077</v>
      </c>
      <c r="C136" s="113"/>
      <c r="D136" s="113"/>
      <c r="E136" s="113"/>
      <c r="F136" s="113"/>
      <c r="G136" s="113"/>
      <c r="H136" s="114"/>
      <c r="I136" s="114"/>
      <c r="J136" s="114"/>
    </row>
    <row r="137" spans="1:10" ht="15.75" customHeight="1">
      <c r="A137" s="111"/>
      <c r="B137" s="160" t="s">
        <v>1078</v>
      </c>
      <c r="C137" s="113"/>
      <c r="D137" s="113"/>
      <c r="E137" s="113"/>
      <c r="F137" s="113"/>
      <c r="G137" s="113"/>
      <c r="H137" s="114"/>
      <c r="I137" s="114"/>
      <c r="J137" s="114"/>
    </row>
    <row r="138" spans="1:10" ht="12.75" customHeight="1">
      <c r="A138" s="111"/>
      <c r="B138" s="160" t="s">
        <v>1079</v>
      </c>
      <c r="C138" s="113"/>
      <c r="D138" s="113"/>
      <c r="E138" s="113"/>
      <c r="F138" s="113"/>
      <c r="G138" s="113"/>
      <c r="H138" s="114"/>
      <c r="I138" s="114"/>
      <c r="J138" s="114"/>
    </row>
    <row r="139" spans="1:10" ht="18" customHeight="1">
      <c r="A139" s="111" t="s">
        <v>2331</v>
      </c>
      <c r="B139" s="112" t="s">
        <v>1750</v>
      </c>
      <c r="C139" s="116">
        <f>C144+C199+C209+C214</f>
        <v>0</v>
      </c>
      <c r="D139" s="116">
        <f>D144+D199+D209+D214</f>
        <v>0</v>
      </c>
      <c r="E139" s="116">
        <f>E144+E199+E209+E214</f>
        <v>0</v>
      </c>
      <c r="F139" s="116">
        <f>F144+F199+F209+F214</f>
        <v>0</v>
      </c>
      <c r="G139" s="116">
        <f>G144+G199+G209+G214</f>
        <v>0</v>
      </c>
      <c r="H139" s="114">
        <f>C139+D139+E139+F139+G139</f>
        <v>0</v>
      </c>
      <c r="I139" s="113">
        <f>I144+I199+I209+I214</f>
        <v>0</v>
      </c>
      <c r="J139" s="114">
        <f>H139-I139</f>
        <v>0</v>
      </c>
    </row>
    <row r="140" spans="1:10" ht="16.5" customHeight="1">
      <c r="A140" s="111"/>
      <c r="B140" s="160" t="s">
        <v>1076</v>
      </c>
      <c r="C140" s="113"/>
      <c r="D140" s="113"/>
      <c r="E140" s="113"/>
      <c r="F140" s="113"/>
      <c r="G140" s="113"/>
      <c r="H140" s="114"/>
      <c r="I140" s="114"/>
      <c r="J140" s="114"/>
    </row>
    <row r="141" spans="1:10" ht="15" customHeight="1">
      <c r="A141" s="111"/>
      <c r="B141" s="160" t="s">
        <v>1077</v>
      </c>
      <c r="C141" s="113"/>
      <c r="D141" s="113"/>
      <c r="E141" s="113"/>
      <c r="F141" s="113"/>
      <c r="G141" s="113"/>
      <c r="H141" s="114"/>
      <c r="I141" s="114"/>
      <c r="J141" s="114"/>
    </row>
    <row r="142" spans="1:10" ht="15.75" customHeight="1">
      <c r="A142" s="111"/>
      <c r="B142" s="160" t="s">
        <v>1078</v>
      </c>
      <c r="C142" s="113"/>
      <c r="D142" s="113"/>
      <c r="E142" s="113"/>
      <c r="F142" s="113"/>
      <c r="G142" s="113"/>
      <c r="H142" s="114"/>
      <c r="I142" s="114"/>
      <c r="J142" s="114"/>
    </row>
    <row r="143" spans="1:10" ht="12.75" customHeight="1">
      <c r="A143" s="111"/>
      <c r="B143" s="160" t="s">
        <v>1079</v>
      </c>
      <c r="C143" s="113"/>
      <c r="D143" s="113"/>
      <c r="E143" s="113"/>
      <c r="F143" s="113"/>
      <c r="G143" s="113"/>
      <c r="H143" s="114"/>
      <c r="I143" s="114"/>
      <c r="J143" s="114"/>
    </row>
    <row r="144" spans="1:10" ht="18" customHeight="1">
      <c r="A144" s="91" t="s">
        <v>2332</v>
      </c>
      <c r="B144" s="112" t="s">
        <v>1752</v>
      </c>
      <c r="C144" s="116"/>
      <c r="D144" s="116"/>
      <c r="E144" s="116"/>
      <c r="F144" s="120"/>
      <c r="G144" s="116"/>
      <c r="H144" s="114">
        <f>C144+D144+E144+F144+G144</f>
        <v>0</v>
      </c>
      <c r="I144" s="117"/>
      <c r="J144" s="114">
        <f>H144-I144</f>
        <v>0</v>
      </c>
    </row>
    <row r="145" spans="1:10" ht="16.5" customHeight="1">
      <c r="A145" s="111"/>
      <c r="B145" s="160" t="s">
        <v>1076</v>
      </c>
      <c r="C145" s="113"/>
      <c r="D145" s="113"/>
      <c r="E145" s="113"/>
      <c r="F145" s="113"/>
      <c r="G145" s="113"/>
      <c r="H145" s="114"/>
      <c r="I145" s="114"/>
      <c r="J145" s="114"/>
    </row>
    <row r="146" spans="1:10" ht="15" customHeight="1">
      <c r="A146" s="111"/>
      <c r="B146" s="160" t="s">
        <v>1077</v>
      </c>
      <c r="C146" s="113"/>
      <c r="D146" s="113"/>
      <c r="E146" s="113"/>
      <c r="F146" s="113"/>
      <c r="G146" s="113"/>
      <c r="H146" s="114"/>
      <c r="I146" s="114"/>
      <c r="J146" s="114"/>
    </row>
    <row r="147" spans="1:10" ht="15.75" customHeight="1">
      <c r="A147" s="111"/>
      <c r="B147" s="160" t="s">
        <v>1078</v>
      </c>
      <c r="C147" s="113"/>
      <c r="D147" s="113"/>
      <c r="E147" s="113"/>
      <c r="F147" s="113"/>
      <c r="G147" s="113"/>
      <c r="H147" s="114"/>
      <c r="I147" s="114"/>
      <c r="J147" s="114"/>
    </row>
    <row r="148" spans="1:10" ht="12.75" customHeight="1">
      <c r="A148" s="111"/>
      <c r="B148" s="160" t="s">
        <v>1079</v>
      </c>
      <c r="C148" s="113"/>
      <c r="D148" s="113"/>
      <c r="E148" s="113"/>
      <c r="F148" s="113"/>
      <c r="G148" s="113"/>
      <c r="H148" s="114"/>
      <c r="I148" s="114"/>
      <c r="J148" s="114"/>
    </row>
    <row r="149" spans="1:10" ht="18" customHeight="1">
      <c r="A149" s="123" t="s">
        <v>1751</v>
      </c>
      <c r="B149" s="112" t="s">
        <v>1754</v>
      </c>
      <c r="C149" s="117"/>
      <c r="D149" s="117"/>
      <c r="E149" s="117"/>
      <c r="F149" s="120"/>
      <c r="G149" s="117"/>
      <c r="H149" s="114">
        <f>C149+D149+E149+F149+G149</f>
        <v>0</v>
      </c>
      <c r="I149" s="121"/>
      <c r="J149" s="114">
        <f>H149-I149</f>
        <v>0</v>
      </c>
    </row>
    <row r="150" spans="1:10" ht="16.5" customHeight="1">
      <c r="A150" s="111"/>
      <c r="B150" s="160" t="s">
        <v>1076</v>
      </c>
      <c r="C150" s="113"/>
      <c r="D150" s="113"/>
      <c r="E150" s="113"/>
      <c r="F150" s="113"/>
      <c r="G150" s="113"/>
      <c r="H150" s="114"/>
      <c r="I150" s="114"/>
      <c r="J150" s="114"/>
    </row>
    <row r="151" spans="1:10" ht="15" customHeight="1">
      <c r="A151" s="111"/>
      <c r="B151" s="160" t="s">
        <v>1077</v>
      </c>
      <c r="C151" s="113"/>
      <c r="D151" s="113"/>
      <c r="E151" s="113"/>
      <c r="F151" s="113"/>
      <c r="G151" s="113"/>
      <c r="H151" s="114"/>
      <c r="I151" s="114"/>
      <c r="J151" s="114"/>
    </row>
    <row r="152" spans="1:10" ht="15.75" customHeight="1">
      <c r="A152" s="111"/>
      <c r="B152" s="160" t="s">
        <v>1078</v>
      </c>
      <c r="C152" s="113"/>
      <c r="D152" s="113"/>
      <c r="E152" s="113"/>
      <c r="F152" s="113"/>
      <c r="G152" s="113"/>
      <c r="H152" s="114"/>
      <c r="I152" s="114"/>
      <c r="J152" s="114"/>
    </row>
    <row r="153" spans="1:10" ht="12.75" customHeight="1">
      <c r="A153" s="111"/>
      <c r="B153" s="160" t="s">
        <v>1079</v>
      </c>
      <c r="C153" s="113"/>
      <c r="D153" s="113"/>
      <c r="E153" s="113"/>
      <c r="F153" s="113"/>
      <c r="G153" s="113"/>
      <c r="H153" s="114"/>
      <c r="I153" s="114"/>
      <c r="J153" s="114"/>
    </row>
    <row r="154" spans="1:10" ht="18" customHeight="1">
      <c r="A154" s="123" t="s">
        <v>1753</v>
      </c>
      <c r="B154" s="112" t="s">
        <v>1756</v>
      </c>
      <c r="C154" s="117"/>
      <c r="D154" s="117"/>
      <c r="E154" s="117"/>
      <c r="F154" s="120"/>
      <c r="G154" s="117"/>
      <c r="H154" s="114">
        <f>C154+D154+E154+F154+G154</f>
        <v>0</v>
      </c>
      <c r="I154" s="121"/>
      <c r="J154" s="114">
        <f>H154-I154</f>
        <v>0</v>
      </c>
    </row>
    <row r="155" spans="1:10" ht="16.5" customHeight="1">
      <c r="A155" s="111"/>
      <c r="B155" s="160" t="s">
        <v>1076</v>
      </c>
      <c r="C155" s="113"/>
      <c r="D155" s="113"/>
      <c r="E155" s="113"/>
      <c r="F155" s="113"/>
      <c r="G155" s="113"/>
      <c r="H155" s="114"/>
      <c r="I155" s="114"/>
      <c r="J155" s="114"/>
    </row>
    <row r="156" spans="1:10" ht="15" customHeight="1">
      <c r="A156" s="111"/>
      <c r="B156" s="160" t="s">
        <v>1077</v>
      </c>
      <c r="C156" s="113"/>
      <c r="D156" s="113"/>
      <c r="E156" s="113"/>
      <c r="F156" s="113"/>
      <c r="G156" s="113"/>
      <c r="H156" s="114"/>
      <c r="I156" s="114"/>
      <c r="J156" s="114"/>
    </row>
    <row r="157" spans="1:10" ht="15.75" customHeight="1">
      <c r="A157" s="111"/>
      <c r="B157" s="160" t="s">
        <v>1078</v>
      </c>
      <c r="C157" s="113"/>
      <c r="D157" s="113"/>
      <c r="E157" s="113"/>
      <c r="F157" s="113"/>
      <c r="G157" s="113"/>
      <c r="H157" s="114"/>
      <c r="I157" s="114"/>
      <c r="J157" s="114"/>
    </row>
    <row r="158" spans="1:10" ht="12.75" customHeight="1">
      <c r="A158" s="111"/>
      <c r="B158" s="160" t="s">
        <v>1079</v>
      </c>
      <c r="C158" s="113"/>
      <c r="D158" s="113"/>
      <c r="E158" s="113"/>
      <c r="F158" s="113"/>
      <c r="G158" s="113"/>
      <c r="H158" s="114"/>
      <c r="I158" s="114"/>
      <c r="J158" s="114"/>
    </row>
    <row r="159" spans="1:10" ht="18" customHeight="1">
      <c r="A159" s="119" t="s">
        <v>1755</v>
      </c>
      <c r="B159" s="112" t="s">
        <v>1877</v>
      </c>
      <c r="C159" s="117"/>
      <c r="D159" s="117"/>
      <c r="E159" s="117"/>
      <c r="F159" s="120"/>
      <c r="G159" s="120"/>
      <c r="H159" s="114">
        <f>C159+D159+E159+F159+G159</f>
        <v>0</v>
      </c>
      <c r="I159" s="121"/>
      <c r="J159" s="114">
        <f>H159-I159</f>
        <v>0</v>
      </c>
    </row>
    <row r="160" spans="1:10" ht="16.5" customHeight="1">
      <c r="A160" s="111"/>
      <c r="B160" s="160" t="s">
        <v>1076</v>
      </c>
      <c r="C160" s="113"/>
      <c r="D160" s="113"/>
      <c r="E160" s="113"/>
      <c r="F160" s="113"/>
      <c r="G160" s="113"/>
      <c r="H160" s="114"/>
      <c r="I160" s="114"/>
      <c r="J160" s="114"/>
    </row>
    <row r="161" spans="1:10" ht="15" customHeight="1">
      <c r="A161" s="111"/>
      <c r="B161" s="160" t="s">
        <v>1077</v>
      </c>
      <c r="C161" s="113"/>
      <c r="D161" s="113"/>
      <c r="E161" s="113"/>
      <c r="F161" s="113"/>
      <c r="G161" s="113"/>
      <c r="H161" s="114"/>
      <c r="I161" s="114"/>
      <c r="J161" s="114"/>
    </row>
    <row r="162" spans="1:10" ht="15.75" customHeight="1">
      <c r="A162" s="111"/>
      <c r="B162" s="160" t="s">
        <v>1078</v>
      </c>
      <c r="C162" s="113"/>
      <c r="D162" s="113"/>
      <c r="E162" s="113"/>
      <c r="F162" s="113"/>
      <c r="G162" s="113"/>
      <c r="H162" s="114"/>
      <c r="I162" s="114"/>
      <c r="J162" s="114"/>
    </row>
    <row r="163" spans="1:10" ht="12.75" customHeight="1">
      <c r="A163" s="111"/>
      <c r="B163" s="160" t="s">
        <v>1079</v>
      </c>
      <c r="C163" s="113"/>
      <c r="D163" s="113"/>
      <c r="E163" s="113"/>
      <c r="F163" s="113"/>
      <c r="G163" s="113"/>
      <c r="H163" s="114"/>
      <c r="I163" s="114"/>
      <c r="J163" s="114"/>
    </row>
    <row r="164" spans="1:10" ht="18" customHeight="1">
      <c r="A164" s="123" t="s">
        <v>1757</v>
      </c>
      <c r="B164" s="112" t="s">
        <v>1879</v>
      </c>
      <c r="C164" s="117"/>
      <c r="D164" s="120"/>
      <c r="E164" s="120"/>
      <c r="F164" s="120"/>
      <c r="G164" s="120"/>
      <c r="H164" s="114">
        <f>C164+D164+E164+F164+G164</f>
        <v>0</v>
      </c>
      <c r="I164" s="121"/>
      <c r="J164" s="114">
        <f>H164-I164</f>
        <v>0</v>
      </c>
    </row>
    <row r="165" spans="1:10" ht="16.5" customHeight="1">
      <c r="A165" s="111"/>
      <c r="B165" s="160" t="s">
        <v>1076</v>
      </c>
      <c r="C165" s="113"/>
      <c r="D165" s="113"/>
      <c r="E165" s="113"/>
      <c r="F165" s="113"/>
      <c r="G165" s="113"/>
      <c r="H165" s="114"/>
      <c r="I165" s="114"/>
      <c r="J165" s="114"/>
    </row>
    <row r="166" spans="1:10" ht="15" customHeight="1">
      <c r="A166" s="111"/>
      <c r="B166" s="160" t="s">
        <v>1077</v>
      </c>
      <c r="C166" s="113"/>
      <c r="D166" s="113"/>
      <c r="E166" s="113"/>
      <c r="F166" s="113"/>
      <c r="G166" s="113"/>
      <c r="H166" s="114"/>
      <c r="I166" s="114"/>
      <c r="J166" s="114"/>
    </row>
    <row r="167" spans="1:10" ht="15.75" customHeight="1">
      <c r="A167" s="111"/>
      <c r="B167" s="160" t="s">
        <v>1078</v>
      </c>
      <c r="C167" s="113"/>
      <c r="D167" s="113"/>
      <c r="E167" s="113"/>
      <c r="F167" s="113"/>
      <c r="G167" s="113"/>
      <c r="H167" s="114"/>
      <c r="I167" s="114"/>
      <c r="J167" s="114"/>
    </row>
    <row r="168" spans="1:10" ht="12.75" customHeight="1">
      <c r="A168" s="111"/>
      <c r="B168" s="160" t="s">
        <v>1079</v>
      </c>
      <c r="C168" s="113"/>
      <c r="D168" s="113"/>
      <c r="E168" s="113"/>
      <c r="F168" s="113"/>
      <c r="G168" s="113"/>
      <c r="H168" s="114"/>
      <c r="I168" s="114"/>
      <c r="J168" s="114"/>
    </row>
    <row r="169" spans="1:10" ht="18" customHeight="1">
      <c r="A169" s="119" t="s">
        <v>1878</v>
      </c>
      <c r="B169" s="112" t="s">
        <v>1031</v>
      </c>
      <c r="C169" s="117"/>
      <c r="D169" s="120"/>
      <c r="E169" s="120"/>
      <c r="F169" s="120"/>
      <c r="G169" s="120"/>
      <c r="H169" s="114">
        <f>C169+D169+E169+F169+G169</f>
        <v>0</v>
      </c>
      <c r="I169" s="121"/>
      <c r="J169" s="114">
        <f>H169-I169</f>
        <v>0</v>
      </c>
    </row>
    <row r="170" spans="1:10" ht="16.5" customHeight="1">
      <c r="A170" s="111"/>
      <c r="B170" s="160" t="s">
        <v>1076</v>
      </c>
      <c r="C170" s="113"/>
      <c r="D170" s="113"/>
      <c r="E170" s="113"/>
      <c r="F170" s="113"/>
      <c r="G170" s="113"/>
      <c r="H170" s="114"/>
      <c r="I170" s="114"/>
      <c r="J170" s="114"/>
    </row>
    <row r="171" spans="1:10" ht="15" customHeight="1">
      <c r="A171" s="111"/>
      <c r="B171" s="160" t="s">
        <v>1077</v>
      </c>
      <c r="C171" s="113"/>
      <c r="D171" s="113"/>
      <c r="E171" s="113"/>
      <c r="F171" s="113"/>
      <c r="G171" s="113"/>
      <c r="H171" s="114"/>
      <c r="I171" s="114"/>
      <c r="J171" s="114"/>
    </row>
    <row r="172" spans="1:10" ht="15.75" customHeight="1">
      <c r="A172" s="111"/>
      <c r="B172" s="160" t="s">
        <v>1078</v>
      </c>
      <c r="C172" s="113"/>
      <c r="D172" s="113"/>
      <c r="E172" s="113"/>
      <c r="F172" s="113"/>
      <c r="G172" s="113"/>
      <c r="H172" s="114"/>
      <c r="I172" s="114"/>
      <c r="J172" s="114"/>
    </row>
    <row r="173" spans="1:10" ht="12.75" customHeight="1">
      <c r="A173" s="111"/>
      <c r="B173" s="160" t="s">
        <v>1079</v>
      </c>
      <c r="C173" s="113"/>
      <c r="D173" s="113"/>
      <c r="E173" s="113"/>
      <c r="F173" s="113"/>
      <c r="G173" s="113"/>
      <c r="H173" s="114"/>
      <c r="I173" s="114"/>
      <c r="J173" s="114"/>
    </row>
    <row r="174" spans="1:10" ht="18" customHeight="1">
      <c r="A174" s="123" t="s">
        <v>1251</v>
      </c>
      <c r="B174" s="112" t="s">
        <v>1253</v>
      </c>
      <c r="C174" s="117"/>
      <c r="D174" s="117"/>
      <c r="E174" s="117"/>
      <c r="F174" s="120"/>
      <c r="G174" s="120"/>
      <c r="H174" s="114">
        <f>C174+D174+E174+F174+G174</f>
        <v>0</v>
      </c>
      <c r="I174" s="117"/>
      <c r="J174" s="114">
        <f>H174-I174</f>
        <v>0</v>
      </c>
    </row>
    <row r="175" spans="1:10" ht="16.5" customHeight="1">
      <c r="A175" s="111"/>
      <c r="B175" s="160" t="s">
        <v>1076</v>
      </c>
      <c r="C175" s="113"/>
      <c r="D175" s="113"/>
      <c r="E175" s="113"/>
      <c r="F175" s="113"/>
      <c r="G175" s="113"/>
      <c r="H175" s="114"/>
      <c r="I175" s="114"/>
      <c r="J175" s="114"/>
    </row>
    <row r="176" spans="1:10" ht="15" customHeight="1">
      <c r="A176" s="111"/>
      <c r="B176" s="160" t="s">
        <v>1077</v>
      </c>
      <c r="C176" s="113"/>
      <c r="D176" s="113"/>
      <c r="E176" s="113"/>
      <c r="F176" s="113"/>
      <c r="G176" s="113"/>
      <c r="H176" s="114"/>
      <c r="I176" s="114"/>
      <c r="J176" s="114"/>
    </row>
    <row r="177" spans="1:10" ht="15.75" customHeight="1">
      <c r="A177" s="111"/>
      <c r="B177" s="160" t="s">
        <v>1078</v>
      </c>
      <c r="C177" s="113"/>
      <c r="D177" s="113"/>
      <c r="E177" s="113"/>
      <c r="F177" s="113"/>
      <c r="G177" s="113"/>
      <c r="H177" s="114"/>
      <c r="I177" s="114"/>
      <c r="J177" s="114"/>
    </row>
    <row r="178" spans="1:10" ht="12.75" customHeight="1">
      <c r="A178" s="111"/>
      <c r="B178" s="160" t="s">
        <v>1079</v>
      </c>
      <c r="C178" s="113"/>
      <c r="D178" s="113"/>
      <c r="E178" s="113"/>
      <c r="F178" s="113"/>
      <c r="G178" s="113"/>
      <c r="H178" s="114"/>
      <c r="I178" s="114"/>
      <c r="J178" s="114"/>
    </row>
    <row r="179" spans="1:10" ht="18" customHeight="1">
      <c r="A179" s="119" t="s">
        <v>1252</v>
      </c>
      <c r="B179" s="112" t="s">
        <v>788</v>
      </c>
      <c r="C179" s="117"/>
      <c r="D179" s="117"/>
      <c r="E179" s="120"/>
      <c r="F179" s="120"/>
      <c r="G179" s="120"/>
      <c r="H179" s="114">
        <f>C179+D179+E179+F179+G179</f>
        <v>0</v>
      </c>
      <c r="I179" s="121"/>
      <c r="J179" s="114">
        <f>H179-I179</f>
        <v>0</v>
      </c>
    </row>
    <row r="180" spans="1:10" ht="16.5" customHeight="1">
      <c r="A180" s="111"/>
      <c r="B180" s="160" t="s">
        <v>1076</v>
      </c>
      <c r="C180" s="113"/>
      <c r="D180" s="113"/>
      <c r="E180" s="113"/>
      <c r="F180" s="113"/>
      <c r="G180" s="113"/>
      <c r="H180" s="114"/>
      <c r="I180" s="114"/>
      <c r="J180" s="114"/>
    </row>
    <row r="181" spans="1:10" ht="15" customHeight="1">
      <c r="A181" s="111"/>
      <c r="B181" s="160" t="s">
        <v>1077</v>
      </c>
      <c r="C181" s="113"/>
      <c r="D181" s="113"/>
      <c r="E181" s="113"/>
      <c r="F181" s="113"/>
      <c r="G181" s="113"/>
      <c r="H181" s="114"/>
      <c r="I181" s="114"/>
      <c r="J181" s="114"/>
    </row>
    <row r="182" spans="1:10" ht="15.75" customHeight="1">
      <c r="A182" s="111"/>
      <c r="B182" s="160" t="s">
        <v>1078</v>
      </c>
      <c r="C182" s="113"/>
      <c r="D182" s="113"/>
      <c r="E182" s="113"/>
      <c r="F182" s="113"/>
      <c r="G182" s="113"/>
      <c r="H182" s="114"/>
      <c r="I182" s="114"/>
      <c r="J182" s="114"/>
    </row>
    <row r="183" spans="1:10" ht="12.75" customHeight="1">
      <c r="A183" s="111"/>
      <c r="B183" s="160" t="s">
        <v>1079</v>
      </c>
      <c r="C183" s="113"/>
      <c r="D183" s="113"/>
      <c r="E183" s="113"/>
      <c r="F183" s="113"/>
      <c r="G183" s="113"/>
      <c r="H183" s="114"/>
      <c r="I183" s="114"/>
      <c r="J183" s="114"/>
    </row>
    <row r="184" spans="1:10" ht="24.75" customHeight="1">
      <c r="A184" s="124" t="s">
        <v>787</v>
      </c>
      <c r="B184" s="112" t="s">
        <v>790</v>
      </c>
      <c r="C184" s="117"/>
      <c r="D184" s="117"/>
      <c r="E184" s="120"/>
      <c r="F184" s="120"/>
      <c r="G184" s="120"/>
      <c r="H184" s="114">
        <f>C184+D184+E184+F184+G184</f>
        <v>0</v>
      </c>
      <c r="I184" s="121"/>
      <c r="J184" s="114"/>
    </row>
    <row r="185" spans="1:10" ht="16.5" customHeight="1">
      <c r="A185" s="111"/>
      <c r="B185" s="160" t="s">
        <v>1076</v>
      </c>
      <c r="C185" s="113"/>
      <c r="D185" s="113"/>
      <c r="E185" s="113"/>
      <c r="F185" s="113"/>
      <c r="G185" s="113"/>
      <c r="H185" s="114"/>
      <c r="I185" s="114"/>
      <c r="J185" s="114"/>
    </row>
    <row r="186" spans="1:10" ht="15" customHeight="1">
      <c r="A186" s="111"/>
      <c r="B186" s="160" t="s">
        <v>1077</v>
      </c>
      <c r="C186" s="113"/>
      <c r="D186" s="113"/>
      <c r="E186" s="113"/>
      <c r="F186" s="113"/>
      <c r="G186" s="113"/>
      <c r="H186" s="114"/>
      <c r="I186" s="114"/>
      <c r="J186" s="114"/>
    </row>
    <row r="187" spans="1:10" ht="15.75" customHeight="1">
      <c r="A187" s="111"/>
      <c r="B187" s="160" t="s">
        <v>1078</v>
      </c>
      <c r="C187" s="113"/>
      <c r="D187" s="113"/>
      <c r="E187" s="113"/>
      <c r="F187" s="113"/>
      <c r="G187" s="113"/>
      <c r="H187" s="114"/>
      <c r="I187" s="114"/>
      <c r="J187" s="114"/>
    </row>
    <row r="188" spans="1:10" ht="12.75" customHeight="1">
      <c r="A188" s="111"/>
      <c r="B188" s="160" t="s">
        <v>1079</v>
      </c>
      <c r="C188" s="113"/>
      <c r="D188" s="113"/>
      <c r="E188" s="113"/>
      <c r="F188" s="113"/>
      <c r="G188" s="113"/>
      <c r="H188" s="114"/>
      <c r="I188" s="114"/>
      <c r="J188" s="114"/>
    </row>
    <row r="189" spans="1:10" ht="18" customHeight="1">
      <c r="A189" s="119" t="s">
        <v>789</v>
      </c>
      <c r="B189" s="112" t="s">
        <v>792</v>
      </c>
      <c r="C189" s="117"/>
      <c r="D189" s="120"/>
      <c r="E189" s="120"/>
      <c r="F189" s="120"/>
      <c r="G189" s="120"/>
      <c r="H189" s="114">
        <f>C189+D189+E189+F189+G189</f>
        <v>0</v>
      </c>
      <c r="I189" s="121"/>
      <c r="J189" s="114">
        <f>H189-I189</f>
        <v>0</v>
      </c>
    </row>
    <row r="190" spans="1:10" ht="16.5" customHeight="1">
      <c r="A190" s="111"/>
      <c r="B190" s="160" t="s">
        <v>1076</v>
      </c>
      <c r="C190" s="113"/>
      <c r="D190" s="113"/>
      <c r="E190" s="113"/>
      <c r="F190" s="113"/>
      <c r="G190" s="113"/>
      <c r="H190" s="114"/>
      <c r="I190" s="114"/>
      <c r="J190" s="114"/>
    </row>
    <row r="191" spans="1:10" ht="15" customHeight="1">
      <c r="A191" s="111"/>
      <c r="B191" s="160" t="s">
        <v>1077</v>
      </c>
      <c r="C191" s="113"/>
      <c r="D191" s="113"/>
      <c r="E191" s="113"/>
      <c r="F191" s="113"/>
      <c r="G191" s="113"/>
      <c r="H191" s="114"/>
      <c r="I191" s="114"/>
      <c r="J191" s="114"/>
    </row>
    <row r="192" spans="1:10" ht="15.75" customHeight="1">
      <c r="A192" s="111"/>
      <c r="B192" s="160" t="s">
        <v>1078</v>
      </c>
      <c r="C192" s="113"/>
      <c r="D192" s="113"/>
      <c r="E192" s="113"/>
      <c r="F192" s="113"/>
      <c r="G192" s="113"/>
      <c r="H192" s="114"/>
      <c r="I192" s="114"/>
      <c r="J192" s="114"/>
    </row>
    <row r="193" spans="1:10" ht="12.75" customHeight="1">
      <c r="A193" s="111"/>
      <c r="B193" s="160" t="s">
        <v>1079</v>
      </c>
      <c r="C193" s="113"/>
      <c r="D193" s="113"/>
      <c r="E193" s="113"/>
      <c r="F193" s="113"/>
      <c r="G193" s="113"/>
      <c r="H193" s="114"/>
      <c r="I193" s="114"/>
      <c r="J193" s="114"/>
    </row>
    <row r="194" spans="1:10" ht="18" customHeight="1">
      <c r="A194" s="119" t="s">
        <v>791</v>
      </c>
      <c r="B194" s="112" t="s">
        <v>794</v>
      </c>
      <c r="C194" s="117"/>
      <c r="D194" s="120"/>
      <c r="E194" s="120"/>
      <c r="F194" s="120"/>
      <c r="G194" s="120"/>
      <c r="H194" s="114">
        <f>C194+D194+E194+F194+G194</f>
        <v>0</v>
      </c>
      <c r="I194" s="121"/>
      <c r="J194" s="114">
        <f>H194-I194</f>
        <v>0</v>
      </c>
    </row>
    <row r="195" spans="1:10" ht="16.5" customHeight="1">
      <c r="A195" s="111"/>
      <c r="B195" s="160" t="s">
        <v>1076</v>
      </c>
      <c r="C195" s="113"/>
      <c r="D195" s="113"/>
      <c r="E195" s="113"/>
      <c r="F195" s="113"/>
      <c r="G195" s="113"/>
      <c r="H195" s="114"/>
      <c r="I195" s="114"/>
      <c r="J195" s="114"/>
    </row>
    <row r="196" spans="1:10" ht="15" customHeight="1">
      <c r="A196" s="111"/>
      <c r="B196" s="160" t="s">
        <v>1077</v>
      </c>
      <c r="C196" s="113"/>
      <c r="D196" s="113"/>
      <c r="E196" s="113"/>
      <c r="F196" s="113"/>
      <c r="G196" s="113"/>
      <c r="H196" s="114"/>
      <c r="I196" s="114"/>
      <c r="J196" s="114"/>
    </row>
    <row r="197" spans="1:10" ht="15.75" customHeight="1">
      <c r="A197" s="111"/>
      <c r="B197" s="160" t="s">
        <v>1078</v>
      </c>
      <c r="C197" s="113"/>
      <c r="D197" s="113"/>
      <c r="E197" s="113"/>
      <c r="F197" s="113"/>
      <c r="G197" s="113"/>
      <c r="H197" s="114"/>
      <c r="I197" s="114"/>
      <c r="J197" s="114"/>
    </row>
    <row r="198" spans="1:10" ht="12.75" customHeight="1">
      <c r="A198" s="111"/>
      <c r="B198" s="160" t="s">
        <v>1079</v>
      </c>
      <c r="C198" s="113"/>
      <c r="D198" s="113"/>
      <c r="E198" s="113"/>
      <c r="F198" s="113"/>
      <c r="G198" s="113"/>
      <c r="H198" s="114"/>
      <c r="I198" s="114"/>
      <c r="J198" s="114"/>
    </row>
    <row r="199" spans="1:10" ht="18" customHeight="1">
      <c r="A199" s="91" t="s">
        <v>793</v>
      </c>
      <c r="B199" s="112" t="s">
        <v>795</v>
      </c>
      <c r="C199" s="117"/>
      <c r="D199" s="117"/>
      <c r="E199" s="117"/>
      <c r="F199" s="117"/>
      <c r="G199" s="117"/>
      <c r="H199" s="114">
        <f>C199+D199+E199+F199+G199</f>
        <v>0</v>
      </c>
      <c r="I199" s="121"/>
      <c r="J199" s="114">
        <f>H199-I199</f>
        <v>0</v>
      </c>
    </row>
    <row r="200" spans="1:10" ht="16.5" customHeight="1">
      <c r="A200" s="111"/>
      <c r="B200" s="160" t="s">
        <v>1076</v>
      </c>
      <c r="C200" s="113"/>
      <c r="D200" s="113"/>
      <c r="E200" s="113"/>
      <c r="F200" s="113"/>
      <c r="G200" s="113"/>
      <c r="H200" s="114"/>
      <c r="I200" s="114"/>
      <c r="J200" s="114"/>
    </row>
    <row r="201" spans="1:10" ht="15" customHeight="1">
      <c r="A201" s="111"/>
      <c r="B201" s="160" t="s">
        <v>1077</v>
      </c>
      <c r="C201" s="113"/>
      <c r="D201" s="113"/>
      <c r="E201" s="113"/>
      <c r="F201" s="113"/>
      <c r="G201" s="113"/>
      <c r="H201" s="114"/>
      <c r="I201" s="114"/>
      <c r="J201" s="114"/>
    </row>
    <row r="202" spans="1:10" ht="15.75" customHeight="1">
      <c r="A202" s="111"/>
      <c r="B202" s="160" t="s">
        <v>1078</v>
      </c>
      <c r="C202" s="113"/>
      <c r="D202" s="113"/>
      <c r="E202" s="113"/>
      <c r="F202" s="113"/>
      <c r="G202" s="113"/>
      <c r="H202" s="114"/>
      <c r="I202" s="114"/>
      <c r="J202" s="114"/>
    </row>
    <row r="203" spans="1:10" ht="12.75" customHeight="1">
      <c r="A203" s="111"/>
      <c r="B203" s="160" t="s">
        <v>1079</v>
      </c>
      <c r="C203" s="113"/>
      <c r="D203" s="113"/>
      <c r="E203" s="113"/>
      <c r="F203" s="113"/>
      <c r="G203" s="113"/>
      <c r="H203" s="114"/>
      <c r="I203" s="114"/>
      <c r="J203" s="114"/>
    </row>
    <row r="204" spans="1:10" ht="18" customHeight="1">
      <c r="A204" s="91" t="s">
        <v>2333</v>
      </c>
      <c r="B204" s="112" t="s">
        <v>797</v>
      </c>
      <c r="C204" s="117"/>
      <c r="D204" s="117"/>
      <c r="E204" s="117"/>
      <c r="F204" s="117"/>
      <c r="G204" s="117"/>
      <c r="H204" s="114">
        <f>C204+D204+E204+F204+G204</f>
        <v>0</v>
      </c>
      <c r="I204" s="121"/>
      <c r="J204" s="114"/>
    </row>
    <row r="205" spans="1:10" ht="16.5" customHeight="1">
      <c r="A205" s="111"/>
      <c r="B205" s="160" t="s">
        <v>1076</v>
      </c>
      <c r="C205" s="113"/>
      <c r="D205" s="113"/>
      <c r="E205" s="113"/>
      <c r="F205" s="113"/>
      <c r="G205" s="113"/>
      <c r="H205" s="114"/>
      <c r="I205" s="114"/>
      <c r="J205" s="114"/>
    </row>
    <row r="206" spans="1:10" ht="15" customHeight="1">
      <c r="A206" s="111"/>
      <c r="B206" s="160" t="s">
        <v>1077</v>
      </c>
      <c r="C206" s="113"/>
      <c r="D206" s="113"/>
      <c r="E206" s="113"/>
      <c r="F206" s="113"/>
      <c r="G206" s="113"/>
      <c r="H206" s="114"/>
      <c r="I206" s="114"/>
      <c r="J206" s="114"/>
    </row>
    <row r="207" spans="1:10" ht="15.75" customHeight="1">
      <c r="A207" s="111"/>
      <c r="B207" s="160" t="s">
        <v>1078</v>
      </c>
      <c r="C207" s="113"/>
      <c r="D207" s="113"/>
      <c r="E207" s="113"/>
      <c r="F207" s="113"/>
      <c r="G207" s="113"/>
      <c r="H207" s="114"/>
      <c r="I207" s="114"/>
      <c r="J207" s="114"/>
    </row>
    <row r="208" spans="1:10" ht="12.75" customHeight="1">
      <c r="A208" s="111"/>
      <c r="B208" s="160" t="s">
        <v>1079</v>
      </c>
      <c r="C208" s="113"/>
      <c r="D208" s="113"/>
      <c r="E208" s="113"/>
      <c r="F208" s="113"/>
      <c r="G208" s="113"/>
      <c r="H208" s="114"/>
      <c r="I208" s="114"/>
      <c r="J208" s="114"/>
    </row>
    <row r="209" spans="1:10" ht="18" customHeight="1">
      <c r="A209" s="119" t="s">
        <v>796</v>
      </c>
      <c r="B209" s="112" t="s">
        <v>799</v>
      </c>
      <c r="C209" s="117"/>
      <c r="D209" s="120"/>
      <c r="E209" s="120"/>
      <c r="F209" s="120"/>
      <c r="G209" s="120"/>
      <c r="H209" s="114">
        <f>C209+D209+E209+F209+G209</f>
        <v>0</v>
      </c>
      <c r="I209" s="121"/>
      <c r="J209" s="114">
        <f>H209-I209</f>
        <v>0</v>
      </c>
    </row>
    <row r="210" spans="1:10" ht="16.5" customHeight="1">
      <c r="A210" s="111"/>
      <c r="B210" s="160" t="s">
        <v>1076</v>
      </c>
      <c r="C210" s="113"/>
      <c r="D210" s="113"/>
      <c r="E210" s="113"/>
      <c r="F210" s="113"/>
      <c r="G210" s="113"/>
      <c r="H210" s="114"/>
      <c r="I210" s="114"/>
      <c r="J210" s="114"/>
    </row>
    <row r="211" spans="1:10" ht="15" customHeight="1">
      <c r="A211" s="111"/>
      <c r="B211" s="160" t="s">
        <v>1077</v>
      </c>
      <c r="C211" s="113"/>
      <c r="D211" s="113"/>
      <c r="E211" s="113"/>
      <c r="F211" s="113"/>
      <c r="G211" s="113"/>
      <c r="H211" s="114"/>
      <c r="I211" s="114"/>
      <c r="J211" s="114"/>
    </row>
    <row r="212" spans="1:10" ht="15.75" customHeight="1">
      <c r="A212" s="111"/>
      <c r="B212" s="160" t="s">
        <v>1078</v>
      </c>
      <c r="C212" s="113"/>
      <c r="D212" s="113"/>
      <c r="E212" s="113"/>
      <c r="F212" s="113"/>
      <c r="G212" s="113"/>
      <c r="H212" s="114"/>
      <c r="I212" s="114"/>
      <c r="J212" s="114"/>
    </row>
    <row r="213" spans="1:10" ht="12.75" customHeight="1">
      <c r="A213" s="111"/>
      <c r="B213" s="160" t="s">
        <v>1079</v>
      </c>
      <c r="C213" s="113"/>
      <c r="D213" s="113"/>
      <c r="E213" s="113"/>
      <c r="F213" s="113"/>
      <c r="G213" s="113"/>
      <c r="H213" s="114"/>
      <c r="I213" s="114"/>
      <c r="J213" s="114"/>
    </row>
    <row r="214" spans="1:10" ht="18" customHeight="1">
      <c r="A214" s="125" t="s">
        <v>798</v>
      </c>
      <c r="B214" s="112" t="s">
        <v>801</v>
      </c>
      <c r="C214" s="117"/>
      <c r="D214" s="117"/>
      <c r="E214" s="117"/>
      <c r="F214" s="120"/>
      <c r="G214" s="120"/>
      <c r="H214" s="114">
        <f>C214+D214+E214+F214+G214</f>
        <v>0</v>
      </c>
      <c r="I214" s="121"/>
      <c r="J214" s="114">
        <f>H214-I214</f>
        <v>0</v>
      </c>
    </row>
    <row r="215" spans="1:10" ht="16.5" customHeight="1">
      <c r="A215" s="111"/>
      <c r="B215" s="160" t="s">
        <v>1076</v>
      </c>
      <c r="C215" s="113"/>
      <c r="D215" s="113"/>
      <c r="E215" s="113"/>
      <c r="F215" s="113"/>
      <c r="G215" s="113"/>
      <c r="H215" s="114"/>
      <c r="I215" s="114"/>
      <c r="J215" s="114"/>
    </row>
    <row r="216" spans="1:10" ht="15" customHeight="1">
      <c r="A216" s="111"/>
      <c r="B216" s="160" t="s">
        <v>1077</v>
      </c>
      <c r="C216" s="113"/>
      <c r="D216" s="113"/>
      <c r="E216" s="113"/>
      <c r="F216" s="113"/>
      <c r="G216" s="113"/>
      <c r="H216" s="114"/>
      <c r="I216" s="114"/>
      <c r="J216" s="114"/>
    </row>
    <row r="217" spans="1:10" ht="15.75" customHeight="1">
      <c r="A217" s="111"/>
      <c r="B217" s="160" t="s">
        <v>1078</v>
      </c>
      <c r="C217" s="113"/>
      <c r="D217" s="113"/>
      <c r="E217" s="113"/>
      <c r="F217" s="113"/>
      <c r="G217" s="113"/>
      <c r="H217" s="114"/>
      <c r="I217" s="114"/>
      <c r="J217" s="114"/>
    </row>
    <row r="218" spans="1:10" ht="12.75" customHeight="1">
      <c r="A218" s="111"/>
      <c r="B218" s="160" t="s">
        <v>1079</v>
      </c>
      <c r="C218" s="113"/>
      <c r="D218" s="113"/>
      <c r="E218" s="113"/>
      <c r="F218" s="113"/>
      <c r="G218" s="113"/>
      <c r="H218" s="114"/>
      <c r="I218" s="114"/>
      <c r="J218" s="114"/>
    </row>
    <row r="219" spans="1:10" ht="24.75" customHeight="1">
      <c r="A219" s="126" t="s">
        <v>800</v>
      </c>
      <c r="B219" s="112" t="s">
        <v>879</v>
      </c>
      <c r="C219" s="117"/>
      <c r="D219" s="117"/>
      <c r="E219" s="117"/>
      <c r="F219" s="120"/>
      <c r="G219" s="120"/>
      <c r="H219" s="114">
        <f>C219+D219+E219+F219+G219</f>
        <v>0</v>
      </c>
      <c r="I219" s="121"/>
      <c r="J219" s="114"/>
    </row>
    <row r="220" spans="1:10" ht="16.5" customHeight="1">
      <c r="A220" s="111"/>
      <c r="B220" s="160" t="s">
        <v>1076</v>
      </c>
      <c r="C220" s="113"/>
      <c r="D220" s="113"/>
      <c r="E220" s="113"/>
      <c r="F220" s="113"/>
      <c r="G220" s="113"/>
      <c r="H220" s="114"/>
      <c r="I220" s="114"/>
      <c r="J220" s="114"/>
    </row>
    <row r="221" spans="1:10" ht="15" customHeight="1">
      <c r="A221" s="111"/>
      <c r="B221" s="160" t="s">
        <v>1077</v>
      </c>
      <c r="C221" s="113"/>
      <c r="D221" s="113"/>
      <c r="E221" s="113"/>
      <c r="F221" s="113"/>
      <c r="G221" s="113"/>
      <c r="H221" s="114"/>
      <c r="I221" s="114"/>
      <c r="J221" s="114"/>
    </row>
    <row r="222" spans="1:10" ht="15.75" customHeight="1">
      <c r="A222" s="111"/>
      <c r="B222" s="160" t="s">
        <v>1078</v>
      </c>
      <c r="C222" s="113"/>
      <c r="D222" s="113"/>
      <c r="E222" s="113"/>
      <c r="F222" s="113"/>
      <c r="G222" s="113"/>
      <c r="H222" s="114"/>
      <c r="I222" s="114"/>
      <c r="J222" s="114"/>
    </row>
    <row r="223" spans="1:10" ht="12.75" customHeight="1">
      <c r="A223" s="111"/>
      <c r="B223" s="160" t="s">
        <v>1079</v>
      </c>
      <c r="C223" s="113"/>
      <c r="D223" s="113"/>
      <c r="E223" s="113"/>
      <c r="F223" s="113"/>
      <c r="G223" s="113"/>
      <c r="H223" s="114"/>
      <c r="I223" s="114"/>
      <c r="J223" s="114"/>
    </row>
    <row r="224" spans="1:10" ht="18" customHeight="1">
      <c r="A224" s="126" t="s">
        <v>802</v>
      </c>
      <c r="B224" s="112" t="s">
        <v>803</v>
      </c>
      <c r="C224" s="117"/>
      <c r="D224" s="117"/>
      <c r="E224" s="117"/>
      <c r="F224" s="120"/>
      <c r="G224" s="120"/>
      <c r="H224" s="114">
        <f>C224+D224+E224+F224+G224</f>
        <v>0</v>
      </c>
      <c r="I224" s="121"/>
      <c r="J224" s="114"/>
    </row>
    <row r="225" spans="1:10" ht="16.5" customHeight="1">
      <c r="A225" s="111"/>
      <c r="B225" s="160" t="s">
        <v>1076</v>
      </c>
      <c r="C225" s="113"/>
      <c r="D225" s="113"/>
      <c r="E225" s="113"/>
      <c r="F225" s="113"/>
      <c r="G225" s="113"/>
      <c r="H225" s="114"/>
      <c r="I225" s="114"/>
      <c r="J225" s="114"/>
    </row>
    <row r="226" spans="1:10" ht="15" customHeight="1">
      <c r="A226" s="111"/>
      <c r="B226" s="160" t="s">
        <v>1077</v>
      </c>
      <c r="C226" s="113"/>
      <c r="D226" s="113"/>
      <c r="E226" s="113"/>
      <c r="F226" s="113"/>
      <c r="G226" s="113"/>
      <c r="H226" s="114"/>
      <c r="I226" s="114"/>
      <c r="J226" s="114"/>
    </row>
    <row r="227" spans="1:10" ht="15.75" customHeight="1">
      <c r="A227" s="111"/>
      <c r="B227" s="160" t="s">
        <v>1078</v>
      </c>
      <c r="C227" s="113"/>
      <c r="D227" s="113"/>
      <c r="E227" s="113"/>
      <c r="F227" s="113"/>
      <c r="G227" s="113"/>
      <c r="H227" s="114"/>
      <c r="I227" s="114"/>
      <c r="J227" s="114"/>
    </row>
    <row r="228" spans="1:10" ht="12.75" customHeight="1">
      <c r="A228" s="111"/>
      <c r="B228" s="160" t="s">
        <v>1079</v>
      </c>
      <c r="C228" s="113"/>
      <c r="D228" s="113"/>
      <c r="E228" s="113"/>
      <c r="F228" s="113"/>
      <c r="G228" s="113"/>
      <c r="H228" s="114"/>
      <c r="I228" s="114"/>
      <c r="J228" s="114"/>
    </row>
    <row r="229" spans="1:10" ht="28.5" customHeight="1">
      <c r="A229" s="118" t="s">
        <v>2334</v>
      </c>
      <c r="B229" s="112" t="s">
        <v>1080</v>
      </c>
      <c r="C229" s="116"/>
      <c r="D229" s="116"/>
      <c r="E229" s="116"/>
      <c r="F229" s="116"/>
      <c r="G229" s="116"/>
      <c r="H229" s="114">
        <f>C229+D229+E229+F229+G229</f>
        <v>0</v>
      </c>
      <c r="I229" s="116"/>
      <c r="J229" s="114">
        <f>H229-I229</f>
        <v>0</v>
      </c>
    </row>
    <row r="230" spans="1:10" ht="16.5" customHeight="1">
      <c r="A230" s="111"/>
      <c r="B230" s="160" t="s">
        <v>1076</v>
      </c>
      <c r="C230" s="113"/>
      <c r="D230" s="113"/>
      <c r="E230" s="113"/>
      <c r="F230" s="113"/>
      <c r="G230" s="113"/>
      <c r="H230" s="114"/>
      <c r="I230" s="114"/>
      <c r="J230" s="114"/>
    </row>
    <row r="231" spans="1:10" ht="15" customHeight="1">
      <c r="A231" s="111"/>
      <c r="B231" s="160" t="s">
        <v>1077</v>
      </c>
      <c r="C231" s="113"/>
      <c r="D231" s="113"/>
      <c r="E231" s="113"/>
      <c r="F231" s="113"/>
      <c r="G231" s="113"/>
      <c r="H231" s="114"/>
      <c r="I231" s="114"/>
      <c r="J231" s="114"/>
    </row>
    <row r="232" spans="1:10" ht="15.75" customHeight="1">
      <c r="A232" s="111"/>
      <c r="B232" s="160" t="s">
        <v>1078</v>
      </c>
      <c r="C232" s="113"/>
      <c r="D232" s="113"/>
      <c r="E232" s="113"/>
      <c r="F232" s="113"/>
      <c r="G232" s="113"/>
      <c r="H232" s="114"/>
      <c r="I232" s="114"/>
      <c r="J232" s="114"/>
    </row>
    <row r="233" spans="1:10" ht="12.75" customHeight="1">
      <c r="A233" s="111"/>
      <c r="B233" s="160" t="s">
        <v>1079</v>
      </c>
      <c r="C233" s="113"/>
      <c r="D233" s="113"/>
      <c r="E233" s="113"/>
      <c r="F233" s="113"/>
      <c r="G233" s="113"/>
      <c r="H233" s="114"/>
      <c r="I233" s="114"/>
      <c r="J233" s="114"/>
    </row>
    <row r="234" spans="1:10" s="95" customFormat="1" ht="18" customHeight="1">
      <c r="A234" s="127" t="s">
        <v>804</v>
      </c>
      <c r="B234" s="127"/>
      <c r="C234" s="128"/>
      <c r="D234" s="128"/>
      <c r="E234" s="128"/>
      <c r="F234" s="128"/>
      <c r="G234" s="128"/>
      <c r="H234" s="128"/>
      <c r="I234" s="128"/>
      <c r="J234" s="128"/>
    </row>
    <row r="235" spans="1:10" s="95" customFormat="1" ht="18" customHeight="1">
      <c r="A235" s="91" t="s">
        <v>858</v>
      </c>
      <c r="B235" s="91"/>
      <c r="C235" s="121"/>
      <c r="D235" s="121"/>
      <c r="E235" s="121"/>
      <c r="F235" s="121"/>
      <c r="G235" s="121"/>
      <c r="H235" s="121"/>
      <c r="I235" s="121"/>
      <c r="J235" s="121"/>
    </row>
    <row r="236" spans="1:10" s="95" customFormat="1" ht="15.75" customHeight="1">
      <c r="A236" s="914" t="s">
        <v>192</v>
      </c>
      <c r="B236" s="915"/>
      <c r="C236" s="915"/>
      <c r="D236" s="915"/>
      <c r="E236" s="915"/>
      <c r="F236" s="915"/>
      <c r="G236" s="915"/>
      <c r="H236" s="915"/>
      <c r="I236" s="915"/>
      <c r="J236" s="915"/>
    </row>
    <row r="237" spans="1:10" s="95" customFormat="1" ht="15.75" customHeight="1">
      <c r="A237" s="129" t="s">
        <v>805</v>
      </c>
      <c r="B237" s="89"/>
      <c r="C237" s="89"/>
      <c r="D237" s="89"/>
      <c r="E237" s="89"/>
      <c r="F237" s="89"/>
      <c r="G237" s="89"/>
      <c r="H237" s="89"/>
      <c r="I237" s="89"/>
      <c r="J237" s="89"/>
    </row>
    <row r="238" spans="1:10" s="95" customFormat="1" ht="15.75" customHeight="1">
      <c r="A238" s="130" t="s">
        <v>107</v>
      </c>
      <c r="B238" s="89"/>
      <c r="C238" s="89"/>
      <c r="D238" s="89"/>
      <c r="E238" s="89"/>
      <c r="F238" s="89"/>
      <c r="G238" s="89"/>
      <c r="H238" s="89"/>
      <c r="I238" s="89"/>
      <c r="J238" s="89"/>
    </row>
    <row r="239" s="95" customFormat="1" ht="15.75" customHeight="1">
      <c r="A239" s="131"/>
    </row>
    <row r="240" spans="1:11" s="95" customFormat="1" ht="11.25" customHeight="1">
      <c r="A240" s="131"/>
      <c r="G240" s="132"/>
      <c r="H240" s="133"/>
      <c r="I240" s="133"/>
      <c r="J240" s="133"/>
      <c r="K240" s="133"/>
    </row>
    <row r="241" spans="1:10" s="95" customFormat="1" ht="14.25">
      <c r="A241" s="131"/>
      <c r="G241" s="38" t="s">
        <v>548</v>
      </c>
      <c r="H241" s="32"/>
      <c r="I241" s="32"/>
      <c r="J241" s="17"/>
    </row>
    <row r="242" spans="1:10" s="95" customFormat="1" ht="14.25">
      <c r="A242" s="131"/>
      <c r="G242" s="39" t="s">
        <v>549</v>
      </c>
      <c r="H242" s="32"/>
      <c r="I242" s="40"/>
      <c r="J242" s="17"/>
    </row>
    <row r="243" s="95" customFormat="1" ht="12">
      <c r="A243" s="134"/>
    </row>
    <row r="244" s="95" customFormat="1" ht="12"/>
    <row r="245" s="95" customFormat="1" ht="12"/>
    <row r="246" s="95" customFormat="1" ht="12"/>
    <row r="247" s="95" customFormat="1" ht="12"/>
    <row r="248" s="95" customFormat="1" ht="12"/>
    <row r="249" s="95" customFormat="1" ht="12"/>
    <row r="250" s="95" customFormat="1" ht="12"/>
    <row r="251" s="95" customFormat="1" ht="12"/>
    <row r="252" s="95" customFormat="1" ht="12"/>
    <row r="253" s="95" customFormat="1" ht="12"/>
    <row r="254" s="95" customFormat="1" ht="12"/>
    <row r="255" s="95" customFormat="1" ht="12"/>
    <row r="256" s="95" customFormat="1" ht="12"/>
    <row r="257" s="95" customFormat="1" ht="12"/>
    <row r="258" s="95" customFormat="1" ht="12"/>
    <row r="259" s="95" customFormat="1" ht="12"/>
    <row r="260" s="95" customFormat="1" ht="12"/>
    <row r="261" s="95" customFormat="1" ht="12"/>
    <row r="262" s="95" customFormat="1" ht="12"/>
    <row r="263" s="95" customFormat="1" ht="12"/>
    <row r="264" s="95" customFormat="1" ht="12"/>
    <row r="265" s="95" customFormat="1" ht="12"/>
    <row r="266" s="95" customFormat="1" ht="12"/>
    <row r="267" s="95" customFormat="1" ht="12"/>
    <row r="268" s="95" customFormat="1" ht="12"/>
    <row r="269" s="95" customFormat="1" ht="12"/>
    <row r="270" s="95" customFormat="1" ht="12"/>
    <row r="271" s="95" customFormat="1" ht="12"/>
    <row r="272" s="95" customFormat="1" ht="12"/>
    <row r="273" s="95" customFormat="1" ht="12"/>
    <row r="274" s="95" customFormat="1" ht="12"/>
    <row r="275" s="95" customFormat="1" ht="12"/>
    <row r="276" s="95" customFormat="1" ht="12"/>
    <row r="277" s="95" customFormat="1" ht="12"/>
    <row r="278" s="95" customFormat="1" ht="12"/>
    <row r="279" s="95" customFormat="1" ht="12"/>
    <row r="280" s="95" customFormat="1" ht="12"/>
    <row r="281" s="95" customFormat="1" ht="12"/>
    <row r="282" s="95" customFormat="1" ht="12"/>
    <row r="283" s="95" customFormat="1" ht="12"/>
    <row r="284" s="95" customFormat="1" ht="12"/>
    <row r="285" s="95" customFormat="1" ht="12"/>
    <row r="286" s="95" customFormat="1" ht="12"/>
    <row r="287" s="95" customFormat="1" ht="12"/>
    <row r="288" s="95" customFormat="1" ht="12"/>
    <row r="289" s="95" customFormat="1" ht="12"/>
    <row r="290" s="95" customFormat="1" ht="12"/>
    <row r="291" s="95" customFormat="1" ht="12"/>
    <row r="292" s="95" customFormat="1" ht="12"/>
    <row r="293" s="95" customFormat="1" ht="12"/>
    <row r="294" s="95" customFormat="1" ht="12"/>
    <row r="295" s="95" customFormat="1" ht="12"/>
    <row r="296" s="95" customFormat="1" ht="12"/>
    <row r="297" s="95" customFormat="1" ht="12"/>
    <row r="298" s="95" customFormat="1" ht="12"/>
    <row r="299" s="95" customFormat="1" ht="12"/>
    <row r="300" s="95" customFormat="1" ht="12"/>
    <row r="301" s="95" customFormat="1" ht="12"/>
    <row r="302" s="95" customFormat="1" ht="12"/>
    <row r="303" s="95" customFormat="1" ht="12"/>
    <row r="304" s="95" customFormat="1" ht="12"/>
    <row r="305" s="95" customFormat="1" ht="12"/>
    <row r="306" s="95" customFormat="1" ht="12"/>
    <row r="307" s="95" customFormat="1" ht="12"/>
    <row r="308" s="95" customFormat="1" ht="12"/>
    <row r="309" s="95" customFormat="1" ht="12"/>
    <row r="310" s="95" customFormat="1" ht="12"/>
    <row r="311" s="95" customFormat="1" ht="12"/>
    <row r="312" s="95" customFormat="1" ht="12"/>
    <row r="313" s="95" customFormat="1" ht="12"/>
    <row r="314" s="95" customFormat="1" ht="12"/>
    <row r="315" s="95" customFormat="1" ht="12"/>
    <row r="316" s="95" customFormat="1" ht="12"/>
    <row r="317" s="95" customFormat="1" ht="12"/>
    <row r="318" s="95" customFormat="1" ht="12"/>
    <row r="319" s="95" customFormat="1" ht="12"/>
    <row r="320" s="95" customFormat="1" ht="12"/>
    <row r="321" s="95" customFormat="1" ht="12"/>
    <row r="322" s="95" customFormat="1" ht="12"/>
    <row r="323" s="95" customFormat="1" ht="12"/>
    <row r="324" s="95" customFormat="1" ht="12"/>
    <row r="325" s="95" customFormat="1" ht="12"/>
    <row r="326" s="95" customFormat="1" ht="12"/>
    <row r="327" s="95" customFormat="1" ht="12"/>
    <row r="328" s="95" customFormat="1" ht="12"/>
    <row r="329" s="95" customFormat="1" ht="12"/>
    <row r="330" s="95" customFormat="1" ht="12"/>
    <row r="331" s="95" customFormat="1" ht="12"/>
    <row r="332" s="95" customFormat="1" ht="12"/>
    <row r="333" s="95" customFormat="1" ht="12"/>
    <row r="334" s="95" customFormat="1" ht="12"/>
    <row r="335" s="95" customFormat="1" ht="12"/>
    <row r="336" s="95" customFormat="1" ht="12"/>
    <row r="337" s="95" customFormat="1" ht="12"/>
    <row r="338" s="95" customFormat="1" ht="12"/>
    <row r="339" s="95" customFormat="1" ht="12"/>
    <row r="340" s="95" customFormat="1" ht="12"/>
    <row r="341" s="95" customFormat="1" ht="12"/>
    <row r="342" s="95" customFormat="1" ht="12"/>
    <row r="343" s="95" customFormat="1" ht="12"/>
    <row r="344" s="95" customFormat="1" ht="12"/>
    <row r="345" s="95" customFormat="1" ht="12"/>
    <row r="346" s="95" customFormat="1" ht="12"/>
    <row r="347" s="95" customFormat="1" ht="12"/>
    <row r="348" s="95" customFormat="1" ht="12"/>
    <row r="349" s="95" customFormat="1" ht="12"/>
    <row r="350" s="95" customFormat="1" ht="12"/>
    <row r="351" s="95" customFormat="1" ht="12"/>
    <row r="352" s="95" customFormat="1" ht="12"/>
    <row r="353" s="95" customFormat="1" ht="12"/>
    <row r="354" s="95" customFormat="1" ht="12"/>
    <row r="355" s="95" customFormat="1" ht="12"/>
    <row r="356" s="95" customFormat="1" ht="12"/>
    <row r="357" s="95" customFormat="1" ht="12"/>
    <row r="358" s="95" customFormat="1" ht="12"/>
    <row r="359" s="95" customFormat="1" ht="12"/>
    <row r="360" s="95" customFormat="1" ht="12"/>
    <row r="361" s="95" customFormat="1" ht="12"/>
    <row r="362" s="95" customFormat="1" ht="12"/>
    <row r="363" s="95" customFormat="1" ht="12"/>
    <row r="364" s="95" customFormat="1" ht="12"/>
    <row r="365" s="95" customFormat="1" ht="12"/>
    <row r="366" s="95" customFormat="1" ht="12"/>
    <row r="367" s="95" customFormat="1" ht="12"/>
    <row r="368" s="95" customFormat="1" ht="12"/>
    <row r="369" s="95" customFormat="1" ht="12"/>
    <row r="370" s="95" customFormat="1" ht="12"/>
    <row r="371" s="95" customFormat="1" ht="12"/>
    <row r="372" s="95" customFormat="1" ht="12"/>
    <row r="373" s="95" customFormat="1" ht="12"/>
    <row r="374" s="95" customFormat="1" ht="12"/>
    <row r="375" s="95" customFormat="1" ht="12"/>
    <row r="376" s="95" customFormat="1" ht="12"/>
    <row r="377" s="95" customFormat="1" ht="12"/>
    <row r="378" s="95" customFormat="1" ht="12"/>
    <row r="379" s="95" customFormat="1" ht="12"/>
    <row r="380" s="95" customFormat="1" ht="12"/>
    <row r="381" s="95" customFormat="1" ht="12"/>
    <row r="382" s="95" customFormat="1" ht="12"/>
    <row r="383" s="95" customFormat="1" ht="12"/>
    <row r="384" s="95" customFormat="1" ht="12"/>
    <row r="385" s="95" customFormat="1" ht="12"/>
    <row r="386" s="95" customFormat="1" ht="12"/>
    <row r="387" s="95" customFormat="1" ht="12"/>
    <row r="388" s="95" customFormat="1" ht="12"/>
    <row r="389" s="95" customFormat="1" ht="12"/>
    <row r="390" s="95" customFormat="1" ht="12"/>
    <row r="391" s="95" customFormat="1" ht="12"/>
    <row r="392" s="95" customFormat="1" ht="12"/>
    <row r="393" s="95" customFormat="1" ht="12"/>
    <row r="394" s="95" customFormat="1" ht="12"/>
    <row r="395" s="95" customFormat="1" ht="12"/>
    <row r="396" s="95" customFormat="1" ht="12"/>
    <row r="397" s="95" customFormat="1" ht="12"/>
    <row r="398" s="95" customFormat="1" ht="12"/>
    <row r="399" s="95" customFormat="1" ht="12"/>
    <row r="400" s="95" customFormat="1" ht="12"/>
    <row r="401" s="95" customFormat="1" ht="12"/>
    <row r="402" s="95" customFormat="1" ht="12"/>
    <row r="403" s="95" customFormat="1" ht="12"/>
    <row r="404" s="95" customFormat="1" ht="12"/>
    <row r="405" s="95" customFormat="1" ht="12"/>
    <row r="406" s="95" customFormat="1" ht="12"/>
    <row r="407" s="95" customFormat="1" ht="12"/>
    <row r="408" s="95" customFormat="1" ht="12"/>
    <row r="409" s="95" customFormat="1" ht="12"/>
    <row r="410" s="95" customFormat="1" ht="12"/>
    <row r="411" s="95" customFormat="1" ht="12"/>
    <row r="412" s="95" customFormat="1" ht="12"/>
    <row r="413" s="95" customFormat="1" ht="12"/>
    <row r="414" s="95" customFormat="1" ht="12"/>
    <row r="415" s="95" customFormat="1" ht="12"/>
    <row r="416" s="95" customFormat="1" ht="12"/>
    <row r="417" s="95" customFormat="1" ht="12"/>
    <row r="418" s="95" customFormat="1" ht="12"/>
    <row r="419" s="95" customFormat="1" ht="12"/>
    <row r="420" s="95" customFormat="1" ht="12"/>
    <row r="421" s="95" customFormat="1" ht="12"/>
    <row r="422" s="95" customFormat="1" ht="12"/>
    <row r="423" s="95" customFormat="1" ht="12"/>
    <row r="424" s="95" customFormat="1" ht="12"/>
    <row r="425" s="95" customFormat="1" ht="12"/>
    <row r="426" s="95" customFormat="1" ht="12"/>
    <row r="427" s="95" customFormat="1" ht="12"/>
    <row r="428" s="95" customFormat="1" ht="12"/>
    <row r="429" s="95" customFormat="1" ht="12"/>
    <row r="430" s="95" customFormat="1" ht="12"/>
    <row r="431" s="95" customFormat="1" ht="12"/>
    <row r="432" s="95" customFormat="1" ht="12"/>
    <row r="433" s="95" customFormat="1" ht="12"/>
    <row r="434" s="95" customFormat="1" ht="12"/>
    <row r="435" s="95" customFormat="1" ht="12"/>
    <row r="436" s="95" customFormat="1" ht="12"/>
    <row r="437" s="95" customFormat="1" ht="12"/>
    <row r="438" s="95" customFormat="1" ht="12"/>
    <row r="439" s="95" customFormat="1" ht="12"/>
    <row r="440" s="95" customFormat="1" ht="12"/>
    <row r="441" s="95" customFormat="1" ht="12"/>
    <row r="442" s="95" customFormat="1" ht="12"/>
    <row r="443" s="95" customFormat="1" ht="12"/>
    <row r="444" s="95" customFormat="1" ht="12"/>
    <row r="445" s="95" customFormat="1" ht="12"/>
    <row r="446" s="95" customFormat="1" ht="12"/>
    <row r="447" s="95" customFormat="1" ht="12"/>
    <row r="448" s="95" customFormat="1" ht="12"/>
    <row r="449" s="95" customFormat="1" ht="12"/>
    <row r="450" s="95" customFormat="1" ht="12"/>
    <row r="451" s="95" customFormat="1" ht="12"/>
    <row r="452" s="95" customFormat="1" ht="12"/>
    <row r="453" s="95" customFormat="1" ht="12"/>
    <row r="454" s="95" customFormat="1" ht="12"/>
    <row r="455" s="95" customFormat="1" ht="12"/>
    <row r="456" s="95" customFormat="1" ht="12"/>
    <row r="457" s="95" customFormat="1" ht="12"/>
    <row r="458" s="95" customFormat="1" ht="12"/>
    <row r="459" s="95" customFormat="1" ht="12"/>
    <row r="460" s="95" customFormat="1" ht="12"/>
    <row r="461" s="95" customFormat="1" ht="12"/>
    <row r="462" s="95" customFormat="1" ht="12"/>
    <row r="463" s="95" customFormat="1" ht="12"/>
    <row r="464" s="95" customFormat="1" ht="12"/>
    <row r="465" s="95" customFormat="1" ht="12"/>
    <row r="466" s="95" customFormat="1" ht="12"/>
    <row r="467" s="95" customFormat="1" ht="12"/>
    <row r="468" s="95" customFormat="1" ht="12"/>
    <row r="469" s="95" customFormat="1" ht="12"/>
    <row r="470" s="95" customFormat="1" ht="12"/>
    <row r="471" s="95" customFormat="1" ht="12"/>
    <row r="472" s="95" customFormat="1" ht="12"/>
    <row r="473" s="95" customFormat="1" ht="12"/>
    <row r="474" s="95" customFormat="1" ht="12"/>
    <row r="475" s="95" customFormat="1" ht="12"/>
    <row r="476" s="95" customFormat="1" ht="12"/>
    <row r="477" s="95" customFormat="1" ht="12"/>
    <row r="478" s="95" customFormat="1" ht="12"/>
    <row r="479" s="95" customFormat="1" ht="12"/>
    <row r="480" s="95" customFormat="1" ht="12"/>
    <row r="481" s="95" customFormat="1" ht="12"/>
    <row r="482" s="95" customFormat="1" ht="12"/>
    <row r="483" s="95" customFormat="1" ht="12"/>
    <row r="484" s="95" customFormat="1" ht="12"/>
    <row r="485" s="95" customFormat="1" ht="12"/>
    <row r="486" s="95" customFormat="1" ht="12"/>
    <row r="487" s="95" customFormat="1" ht="12"/>
    <row r="488" s="95" customFormat="1" ht="12"/>
    <row r="489" s="95" customFormat="1" ht="12"/>
    <row r="490" s="95" customFormat="1" ht="12"/>
    <row r="491" s="95" customFormat="1" ht="12"/>
    <row r="492" s="95" customFormat="1" ht="12"/>
    <row r="493" s="95" customFormat="1" ht="12"/>
    <row r="494" s="95" customFormat="1" ht="12"/>
    <row r="495" s="95" customFormat="1" ht="12"/>
    <row r="496" s="95" customFormat="1" ht="12"/>
    <row r="497" s="95" customFormat="1" ht="12"/>
    <row r="498" s="95" customFormat="1" ht="12"/>
    <row r="499" s="95" customFormat="1" ht="12"/>
    <row r="500" s="95" customFormat="1" ht="12"/>
    <row r="501" s="95" customFormat="1" ht="12"/>
    <row r="502" s="95" customFormat="1" ht="12"/>
    <row r="503" s="95" customFormat="1" ht="12"/>
    <row r="504" s="95" customFormat="1" ht="12"/>
    <row r="505" s="95" customFormat="1" ht="12"/>
    <row r="506" s="95" customFormat="1" ht="12"/>
    <row r="507" s="95" customFormat="1" ht="12"/>
    <row r="508" s="95" customFormat="1" ht="12"/>
    <row r="509" s="95" customFormat="1" ht="12"/>
    <row r="510" s="95" customFormat="1" ht="12"/>
    <row r="511" s="95" customFormat="1" ht="12"/>
    <row r="512" s="95" customFormat="1" ht="12"/>
    <row r="513" s="95" customFormat="1" ht="12"/>
    <row r="514" s="95" customFormat="1" ht="12"/>
    <row r="515" s="95" customFormat="1" ht="12"/>
    <row r="516" s="95" customFormat="1" ht="12"/>
    <row r="517" s="95" customFormat="1" ht="12"/>
    <row r="518" s="95" customFormat="1" ht="12"/>
    <row r="519" s="95" customFormat="1" ht="12"/>
    <row r="520" s="95" customFormat="1" ht="12"/>
    <row r="521" s="95" customFormat="1" ht="12"/>
    <row r="522" s="95" customFormat="1" ht="12"/>
    <row r="523" s="95" customFormat="1" ht="12"/>
    <row r="524" s="95" customFormat="1" ht="12"/>
    <row r="525" s="95" customFormat="1" ht="12"/>
    <row r="526" s="95" customFormat="1" ht="12"/>
    <row r="527" s="95" customFormat="1" ht="12"/>
    <row r="528" s="95" customFormat="1" ht="12"/>
    <row r="529" s="95" customFormat="1" ht="12"/>
    <row r="530" s="95" customFormat="1" ht="12"/>
    <row r="531" s="95" customFormat="1" ht="12"/>
    <row r="532" s="95" customFormat="1" ht="12"/>
    <row r="533" s="95" customFormat="1" ht="12"/>
    <row r="534" s="95" customFormat="1" ht="12"/>
    <row r="535" s="95" customFormat="1" ht="12"/>
    <row r="536" s="95" customFormat="1" ht="12"/>
    <row r="537" s="95" customFormat="1" ht="12"/>
    <row r="538" s="95" customFormat="1" ht="12"/>
    <row r="539" s="95" customFormat="1" ht="12"/>
    <row r="540" s="95" customFormat="1" ht="12"/>
    <row r="541" s="95" customFormat="1" ht="12"/>
    <row r="542" s="95" customFormat="1" ht="12"/>
    <row r="543" s="95" customFormat="1" ht="12"/>
    <row r="544" s="95" customFormat="1" ht="12"/>
    <row r="545" s="95" customFormat="1" ht="12"/>
    <row r="546" s="95" customFormat="1" ht="12"/>
    <row r="547" s="95" customFormat="1" ht="12"/>
    <row r="548" s="95" customFormat="1" ht="12"/>
    <row r="549" s="95" customFormat="1" ht="12"/>
    <row r="550" s="95" customFormat="1" ht="12"/>
    <row r="551" s="95" customFormat="1" ht="12"/>
    <row r="552" s="95" customFormat="1" ht="12"/>
    <row r="553" s="95" customFormat="1" ht="12"/>
    <row r="554" s="95" customFormat="1" ht="12"/>
    <row r="555" s="95" customFormat="1" ht="12"/>
    <row r="556" s="95" customFormat="1" ht="12"/>
    <row r="557" s="95" customFormat="1" ht="12"/>
    <row r="558" s="95" customFormat="1" ht="12"/>
    <row r="559" s="95" customFormat="1" ht="12"/>
    <row r="560" s="95" customFormat="1" ht="12"/>
    <row r="561" s="95" customFormat="1" ht="12"/>
    <row r="562" s="95" customFormat="1" ht="12"/>
    <row r="563" s="95" customFormat="1" ht="12"/>
    <row r="564" s="95" customFormat="1" ht="12"/>
    <row r="565" s="95" customFormat="1" ht="12"/>
    <row r="566" s="95" customFormat="1" ht="12"/>
    <row r="567" s="95" customFormat="1" ht="12"/>
    <row r="568" s="95" customFormat="1" ht="12"/>
    <row r="569" s="95" customFormat="1" ht="12"/>
    <row r="570" s="95" customFormat="1" ht="12"/>
    <row r="571" s="95" customFormat="1" ht="12"/>
    <row r="572" s="95" customFormat="1" ht="12"/>
    <row r="573" s="95" customFormat="1" ht="12"/>
    <row r="574" s="95" customFormat="1" ht="12"/>
    <row r="575" s="95" customFormat="1" ht="12"/>
    <row r="576" s="95" customFormat="1" ht="12"/>
    <row r="577" s="95" customFormat="1" ht="12"/>
    <row r="578" s="95" customFormat="1" ht="12"/>
    <row r="579" s="95" customFormat="1" ht="12"/>
    <row r="580" s="95" customFormat="1" ht="12"/>
    <row r="581" s="95" customFormat="1" ht="12"/>
    <row r="582" s="95" customFormat="1" ht="12"/>
    <row r="583" s="95" customFormat="1" ht="12"/>
    <row r="584" s="95" customFormat="1" ht="12"/>
    <row r="585" s="95" customFormat="1" ht="12"/>
    <row r="586" s="95" customFormat="1" ht="12"/>
    <row r="587" s="95" customFormat="1" ht="12"/>
    <row r="588" s="95" customFormat="1" ht="12"/>
    <row r="589" s="95" customFormat="1" ht="12"/>
    <row r="590" s="95" customFormat="1" ht="12"/>
    <row r="591" s="95" customFormat="1" ht="12"/>
    <row r="592" s="95" customFormat="1" ht="12"/>
    <row r="593" s="95" customFormat="1" ht="12"/>
    <row r="594" s="95" customFormat="1" ht="12"/>
    <row r="595" s="95" customFormat="1" ht="12"/>
    <row r="596" s="95" customFormat="1" ht="12"/>
    <row r="597" s="95" customFormat="1" ht="12"/>
    <row r="598" s="95" customFormat="1" ht="12"/>
    <row r="599" s="95" customFormat="1" ht="12"/>
    <row r="600" s="95" customFormat="1" ht="12"/>
    <row r="601" s="95" customFormat="1" ht="12"/>
    <row r="602" s="95" customFormat="1" ht="12"/>
    <row r="603" s="95" customFormat="1" ht="12"/>
    <row r="604" s="95" customFormat="1" ht="12"/>
    <row r="605" s="95" customFormat="1" ht="12"/>
    <row r="606" s="95" customFormat="1" ht="12"/>
    <row r="607" s="95" customFormat="1" ht="12"/>
    <row r="608" s="95" customFormat="1" ht="12"/>
    <row r="609" s="95" customFormat="1" ht="12"/>
    <row r="610" s="95" customFormat="1" ht="12"/>
    <row r="611" s="95" customFormat="1" ht="12"/>
    <row r="612" s="95" customFormat="1" ht="12"/>
    <row r="613" s="95" customFormat="1" ht="12"/>
    <row r="614" s="95" customFormat="1" ht="12"/>
    <row r="615" s="95" customFormat="1" ht="12"/>
    <row r="616" s="95" customFormat="1" ht="12"/>
    <row r="617" s="95" customFormat="1" ht="12"/>
    <row r="618" s="95" customFormat="1" ht="12"/>
    <row r="619" s="95" customFormat="1" ht="12"/>
    <row r="620" s="95" customFormat="1" ht="12"/>
    <row r="621" s="95" customFormat="1" ht="12"/>
    <row r="622" s="95" customFormat="1" ht="12"/>
    <row r="623" s="95" customFormat="1" ht="12"/>
    <row r="624" s="95" customFormat="1" ht="12"/>
    <row r="625" s="95" customFormat="1" ht="12"/>
    <row r="626" s="95" customFormat="1" ht="12"/>
    <row r="627" s="95" customFormat="1" ht="12"/>
    <row r="628" s="95" customFormat="1" ht="12"/>
    <row r="629" s="95" customFormat="1" ht="12"/>
    <row r="630" s="95" customFormat="1" ht="12"/>
    <row r="631" s="95" customFormat="1" ht="12"/>
    <row r="632" s="95" customFormat="1" ht="12"/>
    <row r="633" s="95" customFormat="1" ht="12"/>
    <row r="634" s="95" customFormat="1" ht="12"/>
    <row r="635" s="95" customFormat="1" ht="12"/>
    <row r="636" s="95" customFormat="1" ht="12"/>
    <row r="637" s="95" customFormat="1" ht="12"/>
    <row r="638" s="95" customFormat="1" ht="12"/>
    <row r="639" s="95" customFormat="1" ht="12"/>
    <row r="640" s="95" customFormat="1" ht="12"/>
    <row r="641" s="95" customFormat="1" ht="12"/>
    <row r="642" s="95" customFormat="1" ht="12"/>
    <row r="643" s="95" customFormat="1" ht="12"/>
    <row r="644" s="95" customFormat="1" ht="12"/>
    <row r="645" s="95" customFormat="1" ht="12"/>
    <row r="646" s="95" customFormat="1" ht="12"/>
    <row r="647" s="95" customFormat="1" ht="12"/>
    <row r="648" s="95" customFormat="1" ht="12"/>
    <row r="649" s="95" customFormat="1" ht="12"/>
    <row r="650" s="95" customFormat="1" ht="12"/>
    <row r="651" s="95" customFormat="1" ht="12"/>
    <row r="652" s="95" customFormat="1" ht="12"/>
    <row r="653" s="95" customFormat="1" ht="12"/>
    <row r="654" s="95" customFormat="1" ht="12"/>
    <row r="655" s="95" customFormat="1" ht="12"/>
    <row r="656" s="95" customFormat="1" ht="12"/>
    <row r="657" s="95" customFormat="1" ht="12"/>
    <row r="658" s="95" customFormat="1" ht="12"/>
    <row r="659" s="95" customFormat="1" ht="12"/>
    <row r="660" s="95" customFormat="1" ht="12"/>
    <row r="661" s="95" customFormat="1" ht="12"/>
    <row r="662" s="95" customFormat="1" ht="12"/>
    <row r="663" s="95" customFormat="1" ht="12"/>
    <row r="664" s="95" customFormat="1" ht="12"/>
    <row r="665" s="95" customFormat="1" ht="12"/>
    <row r="666" s="95" customFormat="1" ht="12"/>
    <row r="667" s="95" customFormat="1" ht="12"/>
    <row r="668" s="95" customFormat="1" ht="12"/>
    <row r="669" s="95" customFormat="1" ht="12"/>
    <row r="670" s="95" customFormat="1" ht="12"/>
    <row r="671" s="95" customFormat="1" ht="12"/>
    <row r="672" s="95" customFormat="1" ht="12"/>
    <row r="673" s="95" customFormat="1" ht="12"/>
    <row r="674" s="95" customFormat="1" ht="12"/>
    <row r="675" s="95" customFormat="1" ht="12"/>
    <row r="676" s="95" customFormat="1" ht="12"/>
    <row r="677" s="95" customFormat="1" ht="12"/>
    <row r="678" s="95" customFormat="1" ht="12"/>
    <row r="679" s="95" customFormat="1" ht="12"/>
    <row r="680" s="95" customFormat="1" ht="12"/>
    <row r="681" s="95" customFormat="1" ht="12"/>
    <row r="682" s="95" customFormat="1" ht="12"/>
    <row r="683" s="95" customFormat="1" ht="12"/>
    <row r="684" s="95" customFormat="1" ht="12"/>
    <row r="685" s="95" customFormat="1" ht="12"/>
    <row r="686" s="95" customFormat="1" ht="12"/>
    <row r="687" s="95" customFormat="1" ht="12"/>
    <row r="688" s="95" customFormat="1" ht="12"/>
    <row r="689" s="95" customFormat="1" ht="12"/>
    <row r="690" s="95" customFormat="1" ht="12"/>
    <row r="691" s="95" customFormat="1" ht="12"/>
    <row r="692" s="95" customFormat="1" ht="12"/>
    <row r="693" s="95" customFormat="1" ht="12"/>
    <row r="694" s="95" customFormat="1" ht="12"/>
    <row r="695" s="95" customFormat="1" ht="12"/>
    <row r="696" s="95" customFormat="1" ht="12"/>
    <row r="697" s="95" customFormat="1" ht="12"/>
    <row r="698" s="95" customFormat="1" ht="12"/>
    <row r="699" s="95" customFormat="1" ht="12"/>
    <row r="700" s="95" customFormat="1" ht="12"/>
    <row r="701" s="95" customFormat="1" ht="12"/>
    <row r="702" s="95" customFormat="1" ht="12"/>
    <row r="703" s="95" customFormat="1" ht="12"/>
    <row r="704" s="95" customFormat="1" ht="12"/>
    <row r="705" s="95" customFormat="1" ht="12"/>
    <row r="706" s="95" customFormat="1" ht="12"/>
    <row r="707" s="95" customFormat="1" ht="12"/>
    <row r="708" s="95" customFormat="1" ht="12"/>
    <row r="709" s="95" customFormat="1" ht="12"/>
    <row r="710" s="95" customFormat="1" ht="12"/>
    <row r="711" s="95" customFormat="1" ht="12"/>
    <row r="712" s="95" customFormat="1" ht="12"/>
    <row r="713" s="95" customFormat="1" ht="12"/>
    <row r="714" s="95" customFormat="1" ht="12"/>
    <row r="715" s="95" customFormat="1" ht="12"/>
    <row r="716" s="95" customFormat="1" ht="12"/>
    <row r="717" s="95" customFormat="1" ht="12"/>
    <row r="718" s="95" customFormat="1" ht="12"/>
    <row r="719" s="95" customFormat="1" ht="12"/>
    <row r="720" s="95" customFormat="1" ht="12"/>
    <row r="721" s="95" customFormat="1" ht="12"/>
    <row r="722" s="95" customFormat="1" ht="12"/>
    <row r="723" s="95" customFormat="1" ht="12"/>
    <row r="724" s="95" customFormat="1" ht="12"/>
    <row r="725" s="95" customFormat="1" ht="12"/>
    <row r="726" s="95" customFormat="1" ht="12"/>
    <row r="727" s="95" customFormat="1" ht="12"/>
    <row r="728" s="95" customFormat="1" ht="12"/>
    <row r="729" s="95" customFormat="1" ht="12"/>
    <row r="730" s="95" customFormat="1" ht="12"/>
    <row r="731" s="95" customFormat="1" ht="12"/>
    <row r="732" s="95" customFormat="1" ht="12"/>
    <row r="733" s="95" customFormat="1" ht="12"/>
    <row r="734" s="95" customFormat="1" ht="12"/>
    <row r="735" s="95" customFormat="1" ht="12"/>
    <row r="736" s="95" customFormat="1" ht="12"/>
    <row r="737" s="95" customFormat="1" ht="12"/>
    <row r="738" s="95" customFormat="1" ht="12"/>
    <row r="739" s="95" customFormat="1" ht="12"/>
    <row r="740" s="95" customFormat="1" ht="12"/>
    <row r="741" s="95" customFormat="1" ht="12"/>
    <row r="742" s="95" customFormat="1" ht="12"/>
    <row r="743" s="95" customFormat="1" ht="12"/>
    <row r="744" s="95" customFormat="1" ht="12"/>
    <row r="745" s="95" customFormat="1" ht="12"/>
    <row r="746" s="95" customFormat="1" ht="12"/>
    <row r="747" s="95" customFormat="1" ht="12"/>
    <row r="748" s="95" customFormat="1" ht="12"/>
    <row r="749" s="95" customFormat="1" ht="12"/>
    <row r="750" s="95" customFormat="1" ht="12"/>
    <row r="751" s="95" customFormat="1" ht="12"/>
    <row r="752" s="95" customFormat="1" ht="12"/>
    <row r="753" s="95" customFormat="1" ht="12"/>
    <row r="754" s="95" customFormat="1" ht="12"/>
    <row r="755" s="95" customFormat="1" ht="12"/>
    <row r="756" s="95" customFormat="1" ht="12"/>
    <row r="757" s="95" customFormat="1" ht="12"/>
    <row r="758" s="95" customFormat="1" ht="12"/>
    <row r="759" s="95" customFormat="1" ht="12"/>
    <row r="760" s="95" customFormat="1" ht="12"/>
    <row r="761" s="95" customFormat="1" ht="12"/>
    <row r="762" s="95" customFormat="1" ht="12"/>
    <row r="763" s="95" customFormat="1" ht="12"/>
    <row r="764" s="95" customFormat="1" ht="12"/>
    <row r="765" s="95" customFormat="1" ht="12"/>
    <row r="766" s="95" customFormat="1" ht="12"/>
    <row r="767" s="95" customFormat="1" ht="12"/>
    <row r="768" s="95" customFormat="1" ht="12"/>
    <row r="769" s="95" customFormat="1" ht="12"/>
    <row r="770" s="95" customFormat="1" ht="12"/>
    <row r="771" s="95" customFormat="1" ht="12"/>
    <row r="772" s="95" customFormat="1" ht="12"/>
    <row r="773" s="95" customFormat="1" ht="12"/>
    <row r="774" s="95" customFormat="1" ht="12"/>
    <row r="775" s="95" customFormat="1" ht="12"/>
    <row r="776" s="95" customFormat="1" ht="12"/>
    <row r="777" s="95" customFormat="1" ht="12"/>
    <row r="778" s="95" customFormat="1" ht="12"/>
    <row r="779" s="95" customFormat="1" ht="12"/>
    <row r="780" s="95" customFormat="1" ht="12"/>
    <row r="781" s="95" customFormat="1" ht="12"/>
    <row r="782" s="95" customFormat="1" ht="12"/>
    <row r="783" s="95" customFormat="1" ht="12"/>
    <row r="784" s="95" customFormat="1" ht="12"/>
    <row r="785" s="95" customFormat="1" ht="12"/>
    <row r="786" s="95" customFormat="1" ht="12"/>
    <row r="787" s="95" customFormat="1" ht="12"/>
    <row r="788" s="95" customFormat="1" ht="12"/>
    <row r="789" s="95" customFormat="1" ht="12"/>
    <row r="790" s="95" customFormat="1" ht="12"/>
    <row r="791" s="95" customFormat="1" ht="12"/>
    <row r="792" s="95" customFormat="1" ht="12"/>
    <row r="793" s="95" customFormat="1" ht="12"/>
    <row r="794" s="95" customFormat="1" ht="12"/>
    <row r="795" s="95" customFormat="1" ht="12"/>
    <row r="796" s="95" customFormat="1" ht="12"/>
    <row r="797" s="95" customFormat="1" ht="12"/>
    <row r="798" s="95" customFormat="1" ht="12"/>
    <row r="799" s="95" customFormat="1" ht="12"/>
    <row r="800" s="95" customFormat="1" ht="12"/>
    <row r="801" s="95" customFormat="1" ht="12"/>
    <row r="802" s="95" customFormat="1" ht="12"/>
    <row r="803" s="95" customFormat="1" ht="12"/>
    <row r="804" s="95" customFormat="1" ht="12"/>
    <row r="805" s="95" customFormat="1" ht="12"/>
    <row r="806" s="95" customFormat="1" ht="12"/>
    <row r="807" s="95" customFormat="1" ht="12"/>
    <row r="808" s="95" customFormat="1" ht="12"/>
    <row r="809" s="95" customFormat="1" ht="12"/>
    <row r="810" s="95" customFormat="1" ht="12"/>
    <row r="811" s="95" customFormat="1" ht="12"/>
    <row r="812" s="95" customFormat="1" ht="12"/>
    <row r="813" s="95" customFormat="1" ht="12"/>
    <row r="814" s="95" customFormat="1" ht="12"/>
    <row r="815" s="95" customFormat="1" ht="12"/>
    <row r="816" s="95" customFormat="1" ht="12"/>
    <row r="817" s="95" customFormat="1" ht="12"/>
    <row r="818" s="95" customFormat="1" ht="12"/>
    <row r="819" s="95" customFormat="1" ht="12"/>
    <row r="820" s="95" customFormat="1" ht="12"/>
    <row r="821" s="95" customFormat="1" ht="12"/>
    <row r="822" s="95" customFormat="1" ht="12"/>
    <row r="823" s="95" customFormat="1" ht="12"/>
    <row r="824" s="95" customFormat="1" ht="12"/>
    <row r="825" s="95" customFormat="1" ht="12"/>
    <row r="826" s="95" customFormat="1" ht="12"/>
    <row r="827" s="95" customFormat="1" ht="12"/>
    <row r="828" s="95" customFormat="1" ht="12"/>
    <row r="829" s="95" customFormat="1" ht="12"/>
    <row r="830" s="95" customFormat="1" ht="12"/>
    <row r="831" s="95" customFormat="1" ht="12"/>
    <row r="832" s="95" customFormat="1" ht="12"/>
    <row r="833" s="95" customFormat="1" ht="12"/>
    <row r="834" s="95" customFormat="1" ht="12"/>
    <row r="835" s="95" customFormat="1" ht="12"/>
    <row r="836" s="95" customFormat="1" ht="12"/>
    <row r="837" s="95" customFormat="1" ht="12"/>
    <row r="838" s="95" customFormat="1" ht="12"/>
    <row r="839" s="95" customFormat="1" ht="12"/>
    <row r="840" s="95" customFormat="1" ht="12"/>
    <row r="841" s="95" customFormat="1" ht="12"/>
    <row r="842" s="95" customFormat="1" ht="12"/>
    <row r="843" s="95" customFormat="1" ht="12"/>
    <row r="844" s="95" customFormat="1" ht="12"/>
    <row r="845" s="95" customFormat="1" ht="12"/>
    <row r="846" s="95" customFormat="1" ht="12"/>
    <row r="847" s="95" customFormat="1" ht="12"/>
    <row r="848" s="95" customFormat="1" ht="12"/>
    <row r="849" s="95" customFormat="1" ht="12"/>
    <row r="850" s="95" customFormat="1" ht="12"/>
    <row r="851" s="95" customFormat="1" ht="12"/>
    <row r="852" s="95" customFormat="1" ht="12"/>
    <row r="853" s="95" customFormat="1" ht="12"/>
    <row r="854" s="95" customFormat="1" ht="12"/>
    <row r="855" s="95" customFormat="1" ht="12"/>
    <row r="856" s="95" customFormat="1" ht="12"/>
    <row r="857" s="95" customFormat="1" ht="12"/>
    <row r="858" s="95" customFormat="1" ht="12"/>
    <row r="859" s="95" customFormat="1" ht="12"/>
    <row r="860" s="95" customFormat="1" ht="12"/>
    <row r="861" s="95" customFormat="1" ht="12"/>
    <row r="862" s="95" customFormat="1" ht="12"/>
    <row r="863" s="95" customFormat="1" ht="12"/>
    <row r="864" s="95" customFormat="1" ht="12"/>
    <row r="865" s="95" customFormat="1" ht="12"/>
    <row r="866" s="95" customFormat="1" ht="12"/>
    <row r="867" s="95" customFormat="1" ht="12"/>
    <row r="868" s="95" customFormat="1" ht="12"/>
    <row r="869" s="95" customFormat="1" ht="12"/>
    <row r="870" s="95" customFormat="1" ht="12"/>
    <row r="871" s="95" customFormat="1" ht="12"/>
    <row r="872" s="95" customFormat="1" ht="12"/>
    <row r="873" s="95" customFormat="1" ht="12"/>
    <row r="874" s="95" customFormat="1" ht="12"/>
    <row r="875" s="95" customFormat="1" ht="12"/>
    <row r="876" s="95" customFormat="1" ht="12"/>
    <row r="877" s="95" customFormat="1" ht="12"/>
    <row r="878" s="95" customFormat="1" ht="12"/>
    <row r="879" s="95" customFormat="1" ht="12"/>
    <row r="880" s="95" customFormat="1" ht="12"/>
    <row r="881" s="95" customFormat="1" ht="12"/>
    <row r="882" s="95" customFormat="1" ht="12"/>
    <row r="883" s="95" customFormat="1" ht="12"/>
    <row r="884" s="95" customFormat="1" ht="12"/>
    <row r="885" s="95" customFormat="1" ht="12"/>
    <row r="886" s="95" customFormat="1" ht="12"/>
    <row r="887" s="95" customFormat="1" ht="12"/>
    <row r="888" s="95" customFormat="1" ht="12"/>
    <row r="889" s="95" customFormat="1" ht="12"/>
    <row r="890" s="95" customFormat="1" ht="12"/>
    <row r="891" s="95" customFormat="1" ht="12"/>
    <row r="892" s="95" customFormat="1" ht="12"/>
    <row r="893" s="95" customFormat="1" ht="12"/>
    <row r="894" s="95" customFormat="1" ht="12"/>
    <row r="895" s="95" customFormat="1" ht="12"/>
    <row r="896" s="95" customFormat="1" ht="12"/>
    <row r="897" s="95" customFormat="1" ht="12"/>
    <row r="898" s="95" customFormat="1" ht="12"/>
    <row r="899" s="95" customFormat="1" ht="12"/>
    <row r="900" s="95" customFormat="1" ht="12"/>
    <row r="901" s="95" customFormat="1" ht="12"/>
    <row r="902" s="95" customFormat="1" ht="12"/>
    <row r="903" s="95" customFormat="1" ht="12"/>
    <row r="904" s="95" customFormat="1" ht="12"/>
    <row r="905" s="95" customFormat="1" ht="12"/>
    <row r="906" s="95" customFormat="1" ht="12"/>
    <row r="907" s="95" customFormat="1" ht="12"/>
    <row r="908" s="95" customFormat="1" ht="12"/>
    <row r="909" s="95" customFormat="1" ht="12"/>
    <row r="910" s="95" customFormat="1" ht="12"/>
    <row r="911" s="95" customFormat="1" ht="12"/>
    <row r="912" s="95" customFormat="1" ht="12"/>
    <row r="913" s="95" customFormat="1" ht="12"/>
    <row r="914" s="95" customFormat="1" ht="12"/>
    <row r="915" s="95" customFormat="1" ht="12"/>
    <row r="916" s="95" customFormat="1" ht="12"/>
    <row r="917" s="95" customFormat="1" ht="12"/>
    <row r="918" s="95" customFormat="1" ht="12"/>
    <row r="919" s="95" customFormat="1" ht="12"/>
    <row r="920" s="95" customFormat="1" ht="12"/>
    <row r="921" s="95" customFormat="1" ht="12"/>
    <row r="922" s="95" customFormat="1" ht="12"/>
    <row r="923" s="95" customFormat="1" ht="12"/>
    <row r="924" s="95" customFormat="1" ht="12"/>
    <row r="925" s="95" customFormat="1" ht="12"/>
    <row r="926" s="95" customFormat="1" ht="12"/>
    <row r="927" s="95" customFormat="1" ht="12"/>
    <row r="928" s="95" customFormat="1" ht="12"/>
    <row r="929" s="95" customFormat="1" ht="12"/>
    <row r="930" s="95" customFormat="1" ht="12"/>
    <row r="931" s="95" customFormat="1" ht="12"/>
    <row r="932" s="95" customFormat="1" ht="12"/>
    <row r="933" s="95" customFormat="1" ht="12"/>
    <row r="934" s="95" customFormat="1" ht="12"/>
    <row r="935" s="95" customFormat="1" ht="12"/>
    <row r="936" s="95" customFormat="1" ht="12"/>
    <row r="937" s="95" customFormat="1" ht="12"/>
    <row r="938" s="95" customFormat="1" ht="12"/>
    <row r="939" s="95" customFormat="1" ht="12"/>
    <row r="940" s="95" customFormat="1" ht="12"/>
    <row r="941" s="95" customFormat="1" ht="12"/>
    <row r="942" s="95" customFormat="1" ht="12"/>
    <row r="943" s="95" customFormat="1" ht="12"/>
    <row r="944" s="95" customFormat="1" ht="12"/>
    <row r="945" s="95" customFormat="1" ht="12"/>
    <row r="946" s="95" customFormat="1" ht="12"/>
    <row r="947" s="95" customFormat="1" ht="12"/>
    <row r="948" s="95" customFormat="1" ht="12"/>
    <row r="949" s="95" customFormat="1" ht="12"/>
    <row r="950" s="95" customFormat="1" ht="12"/>
    <row r="951" s="95" customFormat="1" ht="12"/>
    <row r="952" s="95" customFormat="1" ht="12"/>
    <row r="953" s="95" customFormat="1" ht="12"/>
    <row r="954" s="95" customFormat="1" ht="12"/>
    <row r="955" s="95" customFormat="1" ht="12"/>
    <row r="956" s="95" customFormat="1" ht="12"/>
    <row r="957" s="95" customFormat="1" ht="12"/>
    <row r="958" s="95" customFormat="1" ht="12"/>
    <row r="959" s="95" customFormat="1" ht="12"/>
    <row r="960" s="95" customFormat="1" ht="12"/>
    <row r="961" s="95" customFormat="1" ht="12"/>
    <row r="962" s="95" customFormat="1" ht="12"/>
    <row r="963" s="95" customFormat="1" ht="12"/>
    <row r="964" s="95" customFormat="1" ht="12"/>
    <row r="965" s="95" customFormat="1" ht="12"/>
    <row r="966" s="95" customFormat="1" ht="12"/>
    <row r="967" s="95" customFormat="1" ht="12"/>
    <row r="968" s="95" customFormat="1" ht="12"/>
    <row r="969" s="95" customFormat="1" ht="12"/>
    <row r="970" s="95" customFormat="1" ht="12"/>
    <row r="971" s="95" customFormat="1" ht="12"/>
    <row r="972" s="95" customFormat="1" ht="12"/>
    <row r="973" s="95" customFormat="1" ht="12"/>
    <row r="974" s="95" customFormat="1" ht="12"/>
    <row r="975" s="95" customFormat="1" ht="12"/>
    <row r="976" s="95" customFormat="1" ht="12"/>
    <row r="977" s="95" customFormat="1" ht="12"/>
    <row r="978" s="95" customFormat="1" ht="12"/>
    <row r="979" s="95" customFormat="1" ht="12"/>
    <row r="980" s="95" customFormat="1" ht="12"/>
    <row r="981" s="95" customFormat="1" ht="12"/>
    <row r="982" s="95" customFormat="1" ht="12"/>
    <row r="983" s="95" customFormat="1" ht="12"/>
    <row r="984" s="95" customFormat="1" ht="12"/>
    <row r="985" s="95" customFormat="1" ht="12"/>
    <row r="986" s="95" customFormat="1" ht="12"/>
    <row r="987" s="95" customFormat="1" ht="12"/>
    <row r="988" s="95" customFormat="1" ht="12"/>
    <row r="989" s="95" customFormat="1" ht="12"/>
    <row r="990" s="95" customFormat="1" ht="12"/>
    <row r="991" s="95" customFormat="1" ht="12"/>
    <row r="992" s="95" customFormat="1" ht="12"/>
    <row r="993" s="95" customFormat="1" ht="12"/>
    <row r="994" s="95" customFormat="1" ht="12"/>
    <row r="995" s="95" customFormat="1" ht="12"/>
    <row r="996" s="95" customFormat="1" ht="12"/>
    <row r="997" s="95" customFormat="1" ht="12"/>
    <row r="998" s="95" customFormat="1" ht="12"/>
    <row r="999" s="95" customFormat="1" ht="12"/>
    <row r="1000" s="95" customFormat="1" ht="12"/>
    <row r="1001" s="95" customFormat="1" ht="12"/>
    <row r="1002" s="95" customFormat="1" ht="12"/>
    <row r="1003" s="95" customFormat="1" ht="12"/>
    <row r="1004" s="95" customFormat="1" ht="12"/>
    <row r="1005" s="95" customFormat="1" ht="12"/>
    <row r="1006" s="95" customFormat="1" ht="12"/>
    <row r="1007" s="95" customFormat="1" ht="12"/>
    <row r="1008" s="95" customFormat="1" ht="12"/>
    <row r="1009" s="95" customFormat="1" ht="12"/>
    <row r="1010" s="95" customFormat="1" ht="12"/>
    <row r="1011" s="95" customFormat="1" ht="12"/>
    <row r="1012" s="95" customFormat="1" ht="12"/>
    <row r="1013" s="95" customFormat="1" ht="12"/>
    <row r="1014" s="95" customFormat="1" ht="12"/>
    <row r="1015" s="95" customFormat="1" ht="12"/>
    <row r="1016" s="95" customFormat="1" ht="12"/>
    <row r="1017" s="95" customFormat="1" ht="12"/>
    <row r="1018" s="95" customFormat="1" ht="12"/>
    <row r="1019" s="95" customFormat="1" ht="12"/>
    <row r="1020" s="95" customFormat="1" ht="12"/>
    <row r="1021" s="95" customFormat="1" ht="12"/>
    <row r="1022" s="95" customFormat="1" ht="12"/>
    <row r="1023" s="95" customFormat="1" ht="12"/>
    <row r="1024" s="95" customFormat="1" ht="12"/>
    <row r="1025" s="95" customFormat="1" ht="12"/>
    <row r="1026" s="95" customFormat="1" ht="12"/>
    <row r="1027" s="95" customFormat="1" ht="12"/>
    <row r="1028" s="95" customFormat="1" ht="12"/>
    <row r="1029" s="95" customFormat="1" ht="12"/>
    <row r="1030" s="95" customFormat="1" ht="12"/>
    <row r="1031" s="95" customFormat="1" ht="12"/>
    <row r="1032" s="95" customFormat="1" ht="12"/>
    <row r="1033" s="95" customFormat="1" ht="12"/>
    <row r="1034" s="95" customFormat="1" ht="12"/>
    <row r="1035" s="95" customFormat="1" ht="12"/>
    <row r="1036" s="95" customFormat="1" ht="12"/>
    <row r="1037" s="95" customFormat="1" ht="12"/>
    <row r="1038" s="95" customFormat="1" ht="12"/>
    <row r="1039" s="95" customFormat="1" ht="12"/>
    <row r="1040" s="95" customFormat="1" ht="12"/>
    <row r="1041" s="95" customFormat="1" ht="12"/>
    <row r="1042" s="95" customFormat="1" ht="12"/>
    <row r="1043" s="95" customFormat="1" ht="12"/>
    <row r="1044" s="95" customFormat="1" ht="12"/>
    <row r="1045" s="95" customFormat="1" ht="12"/>
    <row r="1046" s="95" customFormat="1" ht="12"/>
    <row r="1047" s="95" customFormat="1" ht="12"/>
    <row r="1048" s="95" customFormat="1" ht="12"/>
    <row r="1049" s="95" customFormat="1" ht="12"/>
    <row r="1050" s="95" customFormat="1" ht="12"/>
    <row r="1051" s="95" customFormat="1" ht="12"/>
    <row r="1052" s="95" customFormat="1" ht="12"/>
    <row r="1053" s="95" customFormat="1" ht="12"/>
    <row r="1054" s="95" customFormat="1" ht="12"/>
    <row r="1055" s="95" customFormat="1" ht="12"/>
    <row r="1056" s="95" customFormat="1" ht="12"/>
    <row r="1057" s="95" customFormat="1" ht="12"/>
    <row r="1058" s="95" customFormat="1" ht="12"/>
    <row r="1059" s="95" customFormat="1" ht="12"/>
    <row r="1060" s="95" customFormat="1" ht="12"/>
    <row r="1061" s="95" customFormat="1" ht="12"/>
    <row r="1062" s="95" customFormat="1" ht="12"/>
    <row r="1063" s="95" customFormat="1" ht="12"/>
    <row r="1064" s="95" customFormat="1" ht="12"/>
    <row r="1065" s="95" customFormat="1" ht="12"/>
    <row r="1066" s="95" customFormat="1" ht="12"/>
    <row r="1067" s="95" customFormat="1" ht="12"/>
    <row r="1068" s="95" customFormat="1" ht="12"/>
    <row r="1069" s="95" customFormat="1" ht="12"/>
    <row r="1070" s="95" customFormat="1" ht="12"/>
    <row r="1071" s="95" customFormat="1" ht="12"/>
    <row r="1072" s="95" customFormat="1" ht="12"/>
    <row r="1073" s="95" customFormat="1" ht="12"/>
    <row r="1074" s="95" customFormat="1" ht="12"/>
    <row r="1075" s="95" customFormat="1" ht="12"/>
    <row r="1076" s="95" customFormat="1" ht="12"/>
    <row r="1077" s="95" customFormat="1" ht="12"/>
    <row r="1078" s="95" customFormat="1" ht="12"/>
    <row r="1079" s="95" customFormat="1" ht="12"/>
    <row r="1080" s="95" customFormat="1" ht="12"/>
    <row r="1081" s="95" customFormat="1" ht="12"/>
    <row r="1082" s="95" customFormat="1" ht="12"/>
    <row r="1083" s="95" customFormat="1" ht="12"/>
    <row r="1084" s="95" customFormat="1" ht="12"/>
    <row r="1085" s="95" customFormat="1" ht="12"/>
    <row r="1086" s="95" customFormat="1" ht="12"/>
    <row r="1087" s="95" customFormat="1" ht="12"/>
    <row r="1088" s="95" customFormat="1" ht="12"/>
    <row r="1089" s="95" customFormat="1" ht="12"/>
    <row r="1090" s="95" customFormat="1" ht="12"/>
    <row r="1091" s="95" customFormat="1" ht="12"/>
    <row r="1092" s="95" customFormat="1" ht="12"/>
    <row r="1093" s="95" customFormat="1" ht="12"/>
    <row r="1094" s="95" customFormat="1" ht="12"/>
    <row r="1095" s="95" customFormat="1" ht="12"/>
    <row r="1096" s="95" customFormat="1" ht="12"/>
    <row r="1097" s="95" customFormat="1" ht="12"/>
    <row r="1098" s="95" customFormat="1" ht="12"/>
    <row r="1099" s="95" customFormat="1" ht="12"/>
    <row r="1100" s="95" customFormat="1" ht="12"/>
    <row r="1101" s="95" customFormat="1" ht="12"/>
    <row r="1102" s="95" customFormat="1" ht="12"/>
    <row r="1103" s="95" customFormat="1" ht="12"/>
    <row r="1104" s="95" customFormat="1" ht="12"/>
    <row r="1105" s="95" customFormat="1" ht="12"/>
    <row r="1106" s="95" customFormat="1" ht="12"/>
    <row r="1107" s="95" customFormat="1" ht="12"/>
    <row r="1108" s="95" customFormat="1" ht="12"/>
    <row r="1109" s="95" customFormat="1" ht="12"/>
    <row r="1110" s="95" customFormat="1" ht="12"/>
    <row r="1111" s="95" customFormat="1" ht="12"/>
    <row r="1112" s="95" customFormat="1" ht="12"/>
    <row r="1113" s="95" customFormat="1" ht="12"/>
    <row r="1114" s="95" customFormat="1" ht="12"/>
    <row r="1115" s="95" customFormat="1" ht="12"/>
    <row r="1116" s="95" customFormat="1" ht="12"/>
    <row r="1117" s="95" customFormat="1" ht="12"/>
    <row r="1118" s="95" customFormat="1" ht="12"/>
    <row r="1119" s="95" customFormat="1" ht="12"/>
    <row r="1120" s="95" customFormat="1" ht="12"/>
    <row r="1121" s="95" customFormat="1" ht="12"/>
    <row r="1122" s="95" customFormat="1" ht="12"/>
    <row r="1123" s="95" customFormat="1" ht="12"/>
    <row r="1124" s="95" customFormat="1" ht="12"/>
    <row r="1125" s="95" customFormat="1" ht="12"/>
    <row r="1126" s="95" customFormat="1" ht="12"/>
    <row r="1127" s="95" customFormat="1" ht="12"/>
    <row r="1128" s="95" customFormat="1" ht="12"/>
    <row r="1129" s="95" customFormat="1" ht="12"/>
    <row r="1130" s="95" customFormat="1" ht="12"/>
    <row r="1131" s="95" customFormat="1" ht="12"/>
    <row r="1132" s="95" customFormat="1" ht="12"/>
    <row r="1133" s="95" customFormat="1" ht="12"/>
    <row r="1134" s="95" customFormat="1" ht="12"/>
    <row r="1135" s="95" customFormat="1" ht="12"/>
    <row r="1136" s="95" customFormat="1" ht="12"/>
    <row r="1137" s="95" customFormat="1" ht="12"/>
    <row r="1138" s="95" customFormat="1" ht="12"/>
    <row r="1139" s="95" customFormat="1" ht="12"/>
    <row r="1140" s="95" customFormat="1" ht="12"/>
    <row r="1141" s="95" customFormat="1" ht="12"/>
    <row r="1142" s="95" customFormat="1" ht="12"/>
    <row r="1143" s="95" customFormat="1" ht="12"/>
    <row r="1144" s="95" customFormat="1" ht="12"/>
    <row r="1145" s="95" customFormat="1" ht="12"/>
    <row r="1146" s="95" customFormat="1" ht="12"/>
    <row r="1147" s="95" customFormat="1" ht="12"/>
    <row r="1148" s="95" customFormat="1" ht="12"/>
    <row r="1149" s="95" customFormat="1" ht="12"/>
    <row r="1150" s="95" customFormat="1" ht="12"/>
    <row r="1151" s="95" customFormat="1" ht="12"/>
    <row r="1152" s="95" customFormat="1" ht="12"/>
    <row r="1153" s="95" customFormat="1" ht="12"/>
    <row r="1154" s="95" customFormat="1" ht="12"/>
    <row r="1155" s="95" customFormat="1" ht="12"/>
    <row r="1156" s="95" customFormat="1" ht="12"/>
    <row r="1157" s="95" customFormat="1" ht="12"/>
    <row r="1158" s="95" customFormat="1" ht="12"/>
    <row r="1159" s="95" customFormat="1" ht="12"/>
    <row r="1160" s="95" customFormat="1" ht="12"/>
    <row r="1161" s="95" customFormat="1" ht="12"/>
  </sheetData>
  <sheetProtection/>
  <mergeCells count="12">
    <mergeCell ref="A236:J236"/>
    <mergeCell ref="I12:I20"/>
    <mergeCell ref="A10:J10"/>
    <mergeCell ref="B12:B20"/>
    <mergeCell ref="C12:C20"/>
    <mergeCell ref="D12:D20"/>
    <mergeCell ref="E12:E20"/>
    <mergeCell ref="F12:F20"/>
    <mergeCell ref="G12:G20"/>
    <mergeCell ref="H12:H20"/>
    <mergeCell ref="A9:J9"/>
    <mergeCell ref="J12:J20"/>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350"/>
  <sheetViews>
    <sheetView tabSelected="1" zoomScale="75" zoomScaleNormal="75" zoomScaleSheetLayoutView="100" zoomScalePageLayoutView="0" workbookViewId="0" topLeftCell="A1">
      <selection activeCell="J102" sqref="J102"/>
    </sheetView>
  </sheetViews>
  <sheetFormatPr defaultColWidth="9.140625" defaultRowHeight="12.75"/>
  <cols>
    <col min="1" max="1" width="5.140625" style="68" customWidth="1"/>
    <col min="2" max="2" width="60.421875" style="71" customWidth="1"/>
    <col min="3" max="3" width="10.00390625" style="68" customWidth="1"/>
    <col min="4" max="4" width="11.57421875" style="68" customWidth="1"/>
    <col min="5" max="5" width="11.421875" style="68" customWidth="1"/>
    <col min="6" max="6" width="10.7109375" style="68" customWidth="1"/>
    <col min="7" max="7" width="10.140625" style="68" customWidth="1"/>
    <col min="8" max="8" width="9.8515625" style="68" customWidth="1"/>
    <col min="9" max="9" width="10.28125" style="68" customWidth="1"/>
    <col min="10" max="16384" width="9.140625" style="68" customWidth="1"/>
  </cols>
  <sheetData>
    <row r="1" spans="2:7" s="7" customFormat="1" ht="12.75">
      <c r="B1" s="8" t="s">
        <v>2165</v>
      </c>
      <c r="C1" s="8"/>
      <c r="D1" s="8"/>
      <c r="E1" s="8"/>
      <c r="F1" s="8"/>
      <c r="G1" s="8"/>
    </row>
    <row r="2" spans="2:7" s="7" customFormat="1" ht="15.75" customHeight="1">
      <c r="B2" s="9" t="s">
        <v>708</v>
      </c>
      <c r="C2" s="8"/>
      <c r="D2" s="8"/>
      <c r="E2" s="8"/>
      <c r="F2" s="8"/>
      <c r="G2" s="8"/>
    </row>
    <row r="3" spans="2:7" s="7" customFormat="1" ht="15.75" customHeight="1">
      <c r="B3" s="9" t="s">
        <v>709</v>
      </c>
      <c r="C3" s="8"/>
      <c r="D3" s="8"/>
      <c r="E3" s="8"/>
      <c r="F3" s="8"/>
      <c r="G3" s="8"/>
    </row>
    <row r="4" spans="2:7" s="7" customFormat="1" ht="17.25" customHeight="1">
      <c r="B4" s="8" t="s">
        <v>1847</v>
      </c>
      <c r="C4" s="8"/>
      <c r="D4" s="8"/>
      <c r="E4" s="8"/>
      <c r="F4" s="8"/>
      <c r="G4" s="8"/>
    </row>
    <row r="5" spans="1:12" ht="18">
      <c r="A5" s="145"/>
      <c r="B5" s="1161" t="s">
        <v>843</v>
      </c>
      <c r="C5" s="1161"/>
      <c r="D5" s="1161"/>
      <c r="E5" s="1161"/>
      <c r="F5" s="1161"/>
      <c r="G5" s="1161"/>
      <c r="H5" s="1161"/>
      <c r="I5" s="1161"/>
      <c r="L5" s="162"/>
    </row>
    <row r="6" spans="1:9" ht="18">
      <c r="A6" s="1161" t="s">
        <v>2592</v>
      </c>
      <c r="B6" s="1161"/>
      <c r="C6" s="1161"/>
      <c r="D6" s="1161"/>
      <c r="E6" s="1161"/>
      <c r="F6" s="1161"/>
      <c r="G6" s="1161"/>
      <c r="H6" s="1161"/>
      <c r="I6" s="1161"/>
    </row>
    <row r="7" spans="1:9" s="69" customFormat="1" ht="12.75">
      <c r="A7" s="68"/>
      <c r="B7" s="1162"/>
      <c r="C7" s="1162"/>
      <c r="D7" s="1162"/>
      <c r="E7" s="1162"/>
      <c r="F7" s="1162"/>
      <c r="G7" s="1162"/>
      <c r="H7" s="1162"/>
      <c r="I7" s="1162"/>
    </row>
    <row r="8" spans="1:12" ht="13.5" thickBot="1">
      <c r="A8" s="69"/>
      <c r="B8" s="70"/>
      <c r="C8" s="70"/>
      <c r="D8" s="70"/>
      <c r="E8" s="70"/>
      <c r="F8" s="70"/>
      <c r="G8" s="70"/>
      <c r="H8" s="1163"/>
      <c r="I8" s="1163"/>
      <c r="J8" s="1163" t="s">
        <v>844</v>
      </c>
      <c r="K8" s="1163"/>
      <c r="L8" s="162"/>
    </row>
    <row r="9" spans="1:12" ht="18.75" customHeight="1">
      <c r="A9" s="981" t="s">
        <v>1987</v>
      </c>
      <c r="B9" s="1164"/>
      <c r="C9" s="999" t="s">
        <v>550</v>
      </c>
      <c r="D9" s="1029" t="s">
        <v>2595</v>
      </c>
      <c r="E9" s="1029"/>
      <c r="F9" s="1002"/>
      <c r="G9" s="1002"/>
      <c r="H9" s="1002"/>
      <c r="I9" s="1002"/>
      <c r="J9" s="1080" t="s">
        <v>663</v>
      </c>
      <c r="K9" s="1080"/>
      <c r="L9" s="1081"/>
    </row>
    <row r="10" spans="1:12" ht="20.25" customHeight="1">
      <c r="A10" s="1165"/>
      <c r="B10" s="1166"/>
      <c r="C10" s="1023"/>
      <c r="D10" s="1031" t="s">
        <v>2102</v>
      </c>
      <c r="E10" s="1031"/>
      <c r="F10" s="980" t="s">
        <v>2103</v>
      </c>
      <c r="G10" s="980"/>
      <c r="H10" s="980"/>
      <c r="I10" s="1032"/>
      <c r="J10" s="1004">
        <v>2020</v>
      </c>
      <c r="K10" s="1004">
        <v>2021</v>
      </c>
      <c r="L10" s="1006">
        <v>2022</v>
      </c>
    </row>
    <row r="11" spans="1:12" ht="42.75" customHeight="1" thickBot="1">
      <c r="A11" s="1167"/>
      <c r="B11" s="1168"/>
      <c r="C11" s="1024"/>
      <c r="D11" s="156" t="s">
        <v>2104</v>
      </c>
      <c r="E11" s="158" t="s">
        <v>2105</v>
      </c>
      <c r="F11" s="157" t="s">
        <v>2106</v>
      </c>
      <c r="G11" s="157" t="s">
        <v>2107</v>
      </c>
      <c r="H11" s="157" t="s">
        <v>2108</v>
      </c>
      <c r="I11" s="159" t="s">
        <v>2109</v>
      </c>
      <c r="J11" s="1005"/>
      <c r="K11" s="1005"/>
      <c r="L11" s="1007"/>
    </row>
    <row r="12" spans="1:12" s="298" customFormat="1" ht="33.75" customHeight="1">
      <c r="A12" s="1169" t="s">
        <v>1500</v>
      </c>
      <c r="B12" s="1170"/>
      <c r="C12" s="296"/>
      <c r="D12" s="909">
        <f aca="true" t="shared" si="0" ref="D12:I12">D13+D191</f>
        <v>5</v>
      </c>
      <c r="E12" s="909">
        <f t="shared" si="0"/>
        <v>0</v>
      </c>
      <c r="F12" s="909">
        <f t="shared" si="0"/>
        <v>1</v>
      </c>
      <c r="G12" s="909">
        <f t="shared" si="0"/>
        <v>0</v>
      </c>
      <c r="H12" s="909">
        <f t="shared" si="0"/>
        <v>1</v>
      </c>
      <c r="I12" s="909">
        <f t="shared" si="0"/>
        <v>3</v>
      </c>
      <c r="J12" s="297"/>
      <c r="K12" s="297"/>
      <c r="L12" s="320"/>
    </row>
    <row r="13" spans="1:12" s="298" customFormat="1" ht="20.25" customHeight="1">
      <c r="A13" s="1171" t="s">
        <v>2470</v>
      </c>
      <c r="B13" s="1172"/>
      <c r="C13" s="299"/>
      <c r="D13" s="908">
        <f aca="true" t="shared" si="1" ref="D13:I13">D14+D183</f>
        <v>5</v>
      </c>
      <c r="E13" s="908">
        <f t="shared" si="1"/>
        <v>0</v>
      </c>
      <c r="F13" s="908">
        <f t="shared" si="1"/>
        <v>1</v>
      </c>
      <c r="G13" s="908">
        <f t="shared" si="1"/>
        <v>0</v>
      </c>
      <c r="H13" s="908">
        <f t="shared" si="1"/>
        <v>1</v>
      </c>
      <c r="I13" s="908">
        <f t="shared" si="1"/>
        <v>3</v>
      </c>
      <c r="J13" s="300"/>
      <c r="K13" s="300"/>
      <c r="L13" s="321"/>
    </row>
    <row r="14" spans="1:12" s="298" customFormat="1" ht="19.5" customHeight="1">
      <c r="A14" s="722" t="s">
        <v>1551</v>
      </c>
      <c r="B14" s="301"/>
      <c r="C14" s="310" t="s">
        <v>1552</v>
      </c>
      <c r="D14" s="907">
        <f aca="true" t="shared" si="2" ref="D14:I14">D15+D48</f>
        <v>5</v>
      </c>
      <c r="E14" s="907">
        <f t="shared" si="2"/>
        <v>0</v>
      </c>
      <c r="F14" s="907">
        <f t="shared" si="2"/>
        <v>1</v>
      </c>
      <c r="G14" s="907">
        <f t="shared" si="2"/>
        <v>0</v>
      </c>
      <c r="H14" s="907">
        <f t="shared" si="2"/>
        <v>1</v>
      </c>
      <c r="I14" s="907">
        <f t="shared" si="2"/>
        <v>3</v>
      </c>
      <c r="J14" s="723"/>
      <c r="K14" s="723"/>
      <c r="L14" s="724"/>
    </row>
    <row r="15" spans="1:12" s="302" customFormat="1" ht="18" customHeight="1">
      <c r="A15" s="1173" t="s">
        <v>675</v>
      </c>
      <c r="B15" s="1174"/>
      <c r="C15" s="310" t="s">
        <v>1553</v>
      </c>
      <c r="D15" s="312">
        <f>D16+D32+D40</f>
        <v>0</v>
      </c>
      <c r="E15" s="907"/>
      <c r="F15" s="312">
        <f>F16+F32+F40</f>
        <v>0</v>
      </c>
      <c r="G15" s="312">
        <f>G16+G32+G40</f>
        <v>0</v>
      </c>
      <c r="H15" s="312">
        <f>H16+H32+H40</f>
        <v>0</v>
      </c>
      <c r="I15" s="312">
        <f>I16+I32+I40</f>
        <v>0</v>
      </c>
      <c r="J15" s="723"/>
      <c r="K15" s="723"/>
      <c r="L15" s="724"/>
    </row>
    <row r="16" spans="1:12" s="298" customFormat="1" ht="29.25" customHeight="1">
      <c r="A16" s="1173" t="s">
        <v>67</v>
      </c>
      <c r="B16" s="1174"/>
      <c r="C16" s="310" t="s">
        <v>718</v>
      </c>
      <c r="D16" s="723">
        <f>D17+D21</f>
        <v>0</v>
      </c>
      <c r="E16" s="723"/>
      <c r="F16" s="723">
        <f>F17+F21</f>
        <v>0</v>
      </c>
      <c r="G16" s="723">
        <f>G17+G21</f>
        <v>0</v>
      </c>
      <c r="H16" s="723">
        <f>H17+H21</f>
        <v>0</v>
      </c>
      <c r="I16" s="723">
        <f>I17+I21</f>
        <v>0</v>
      </c>
      <c r="J16" s="477"/>
      <c r="K16" s="726"/>
      <c r="L16" s="481"/>
    </row>
    <row r="17" spans="1:12" s="298" customFormat="1" ht="15" customHeight="1">
      <c r="A17" s="322"/>
      <c r="B17" s="727" t="s">
        <v>719</v>
      </c>
      <c r="C17" s="728" t="s">
        <v>720</v>
      </c>
      <c r="D17" s="723">
        <f>F17+G17+H17+I17</f>
        <v>0</v>
      </c>
      <c r="E17" s="723"/>
      <c r="F17" s="723"/>
      <c r="G17" s="723"/>
      <c r="H17" s="723"/>
      <c r="I17" s="725"/>
      <c r="J17" s="477"/>
      <c r="K17" s="726"/>
      <c r="L17" s="481"/>
    </row>
    <row r="18" spans="1:12" s="305" customFormat="1" ht="15" customHeight="1">
      <c r="A18" s="323"/>
      <c r="B18" s="727" t="s">
        <v>721</v>
      </c>
      <c r="C18" s="728" t="s">
        <v>722</v>
      </c>
      <c r="D18" s="303"/>
      <c r="E18" s="303"/>
      <c r="F18" s="303"/>
      <c r="G18" s="303"/>
      <c r="H18" s="303"/>
      <c r="I18" s="304"/>
      <c r="J18" s="477"/>
      <c r="K18" s="726"/>
      <c r="L18" s="481"/>
    </row>
    <row r="19" spans="1:12" s="305" customFormat="1" ht="15" customHeight="1">
      <c r="A19" s="323"/>
      <c r="B19" s="727" t="s">
        <v>1241</v>
      </c>
      <c r="C19" s="728" t="s">
        <v>1242</v>
      </c>
      <c r="D19" s="303"/>
      <c r="E19" s="303"/>
      <c r="F19" s="303"/>
      <c r="G19" s="303"/>
      <c r="H19" s="303"/>
      <c r="I19" s="304"/>
      <c r="J19" s="477"/>
      <c r="K19" s="726"/>
      <c r="L19" s="481"/>
    </row>
    <row r="20" spans="1:12" s="298" customFormat="1" ht="15" customHeight="1">
      <c r="A20" s="322"/>
      <c r="B20" s="727" t="s">
        <v>1243</v>
      </c>
      <c r="C20" s="728" t="s">
        <v>1244</v>
      </c>
      <c r="D20" s="723"/>
      <c r="E20" s="723"/>
      <c r="F20" s="729"/>
      <c r="G20" s="729"/>
      <c r="H20" s="729"/>
      <c r="I20" s="730"/>
      <c r="J20" s="477"/>
      <c r="K20" s="726"/>
      <c r="L20" s="481"/>
    </row>
    <row r="21" spans="1:12" s="298" customFormat="1" ht="15" customHeight="1">
      <c r="A21" s="322"/>
      <c r="B21" s="727" t="s">
        <v>1245</v>
      </c>
      <c r="C21" s="728" t="s">
        <v>1246</v>
      </c>
      <c r="D21" s="723">
        <f>F21+G21+H21+I21</f>
        <v>0</v>
      </c>
      <c r="E21" s="731"/>
      <c r="F21" s="903"/>
      <c r="G21" s="903"/>
      <c r="H21" s="903"/>
      <c r="I21" s="903"/>
      <c r="J21" s="477"/>
      <c r="K21" s="726"/>
      <c r="L21" s="481"/>
    </row>
    <row r="22" spans="1:12" s="298" customFormat="1" ht="15" customHeight="1">
      <c r="A22" s="322"/>
      <c r="B22" s="727" t="s">
        <v>1247</v>
      </c>
      <c r="C22" s="728" t="s">
        <v>1248</v>
      </c>
      <c r="D22" s="731"/>
      <c r="E22" s="731"/>
      <c r="F22" s="731"/>
      <c r="G22" s="731"/>
      <c r="H22" s="731"/>
      <c r="I22" s="732"/>
      <c r="J22" s="477"/>
      <c r="K22" s="726"/>
      <c r="L22" s="481"/>
    </row>
    <row r="23" spans="1:12" s="298" customFormat="1" ht="15" customHeight="1">
      <c r="A23" s="322"/>
      <c r="B23" s="727" t="s">
        <v>1249</v>
      </c>
      <c r="C23" s="728" t="s">
        <v>1250</v>
      </c>
      <c r="D23" s="731"/>
      <c r="E23" s="731"/>
      <c r="F23" s="729"/>
      <c r="G23" s="729"/>
      <c r="H23" s="729"/>
      <c r="I23" s="730"/>
      <c r="J23" s="477"/>
      <c r="K23" s="726"/>
      <c r="L23" s="481"/>
    </row>
    <row r="24" spans="1:12" s="298" customFormat="1" ht="15" customHeight="1">
      <c r="A24" s="322"/>
      <c r="B24" s="727" t="s">
        <v>57</v>
      </c>
      <c r="C24" s="728" t="s">
        <v>58</v>
      </c>
      <c r="D24" s="731"/>
      <c r="E24" s="731"/>
      <c r="F24" s="731"/>
      <c r="G24" s="731"/>
      <c r="H24" s="731"/>
      <c r="I24" s="732"/>
      <c r="J24" s="477"/>
      <c r="K24" s="726"/>
      <c r="L24" s="481"/>
    </row>
    <row r="25" spans="1:12" s="298" customFormat="1" ht="15" customHeight="1">
      <c r="A25" s="322"/>
      <c r="B25" s="727" t="s">
        <v>59</v>
      </c>
      <c r="C25" s="728" t="s">
        <v>60</v>
      </c>
      <c r="D25" s="731"/>
      <c r="E25" s="731"/>
      <c r="F25" s="731"/>
      <c r="G25" s="731"/>
      <c r="H25" s="731"/>
      <c r="I25" s="732"/>
      <c r="J25" s="477"/>
      <c r="K25" s="726"/>
      <c r="L25" s="481"/>
    </row>
    <row r="26" spans="1:12" s="298" customFormat="1" ht="15" customHeight="1">
      <c r="A26" s="322"/>
      <c r="B26" s="727" t="s">
        <v>61</v>
      </c>
      <c r="C26" s="728" t="s">
        <v>62</v>
      </c>
      <c r="D26" s="731"/>
      <c r="E26" s="731"/>
      <c r="F26" s="731"/>
      <c r="G26" s="731"/>
      <c r="H26" s="731"/>
      <c r="I26" s="732"/>
      <c r="J26" s="477"/>
      <c r="K26" s="726"/>
      <c r="L26" s="481"/>
    </row>
    <row r="27" spans="1:12" s="298" customFormat="1" ht="15" customHeight="1">
      <c r="A27" s="324"/>
      <c r="B27" s="733" t="s">
        <v>1955</v>
      </c>
      <c r="C27" s="728" t="s">
        <v>1956</v>
      </c>
      <c r="D27" s="731"/>
      <c r="E27" s="731"/>
      <c r="F27" s="731"/>
      <c r="G27" s="731"/>
      <c r="H27" s="731"/>
      <c r="I27" s="732"/>
      <c r="J27" s="477"/>
      <c r="K27" s="726"/>
      <c r="L27" s="481"/>
    </row>
    <row r="28" spans="1:12" s="298" customFormat="1" ht="15" customHeight="1">
      <c r="A28" s="324"/>
      <c r="B28" s="733" t="s">
        <v>1957</v>
      </c>
      <c r="C28" s="728" t="s">
        <v>859</v>
      </c>
      <c r="D28" s="731"/>
      <c r="E28" s="731"/>
      <c r="F28" s="731"/>
      <c r="G28" s="731"/>
      <c r="H28" s="731"/>
      <c r="I28" s="732"/>
      <c r="J28" s="477"/>
      <c r="K28" s="726"/>
      <c r="L28" s="481"/>
    </row>
    <row r="29" spans="1:12" s="298" customFormat="1" ht="15" customHeight="1">
      <c r="A29" s="324"/>
      <c r="B29" s="733" t="s">
        <v>611</v>
      </c>
      <c r="C29" s="728" t="s">
        <v>612</v>
      </c>
      <c r="D29" s="731"/>
      <c r="E29" s="731"/>
      <c r="F29" s="731"/>
      <c r="G29" s="731"/>
      <c r="H29" s="731"/>
      <c r="I29" s="732"/>
      <c r="J29" s="477"/>
      <c r="K29" s="726"/>
      <c r="L29" s="481"/>
    </row>
    <row r="30" spans="1:12" s="298" customFormat="1" ht="15" customHeight="1">
      <c r="A30" s="324"/>
      <c r="B30" s="733" t="s">
        <v>613</v>
      </c>
      <c r="C30" s="728" t="s">
        <v>614</v>
      </c>
      <c r="D30" s="731"/>
      <c r="E30" s="731"/>
      <c r="F30" s="731"/>
      <c r="G30" s="731"/>
      <c r="H30" s="731"/>
      <c r="I30" s="732"/>
      <c r="J30" s="477"/>
      <c r="K30" s="726"/>
      <c r="L30" s="481"/>
    </row>
    <row r="31" spans="1:12" s="298" customFormat="1" ht="15" customHeight="1">
      <c r="A31" s="324"/>
      <c r="B31" s="727" t="s">
        <v>615</v>
      </c>
      <c r="C31" s="728" t="s">
        <v>616</v>
      </c>
      <c r="D31" s="731"/>
      <c r="E31" s="731"/>
      <c r="F31" s="731"/>
      <c r="G31" s="731"/>
      <c r="H31" s="731"/>
      <c r="I31" s="732"/>
      <c r="J31" s="477"/>
      <c r="K31" s="726"/>
      <c r="L31" s="481"/>
    </row>
    <row r="32" spans="1:12" s="298" customFormat="1" ht="17.25" customHeight="1">
      <c r="A32" s="324" t="s">
        <v>1558</v>
      </c>
      <c r="B32" s="727"/>
      <c r="C32" s="310" t="s">
        <v>617</v>
      </c>
      <c r="D32" s="904">
        <f>D34+D39</f>
        <v>0</v>
      </c>
      <c r="E32" s="731"/>
      <c r="F32" s="904"/>
      <c r="G32" s="904"/>
      <c r="H32" s="904"/>
      <c r="I32" s="904"/>
      <c r="J32" s="477"/>
      <c r="K32" s="726"/>
      <c r="L32" s="481"/>
    </row>
    <row r="33" spans="1:12" s="298" customFormat="1" ht="15" customHeight="1">
      <c r="A33" s="324"/>
      <c r="B33" s="727" t="s">
        <v>388</v>
      </c>
      <c r="C33" s="728" t="s">
        <v>618</v>
      </c>
      <c r="D33" s="731"/>
      <c r="E33" s="731"/>
      <c r="F33" s="731"/>
      <c r="G33" s="731"/>
      <c r="H33" s="731"/>
      <c r="I33" s="732"/>
      <c r="J33" s="477"/>
      <c r="K33" s="726"/>
      <c r="L33" s="481"/>
    </row>
    <row r="34" spans="1:12" s="298" customFormat="1" ht="15" customHeight="1">
      <c r="A34" s="324"/>
      <c r="B34" s="727" t="s">
        <v>278</v>
      </c>
      <c r="C34" s="728" t="s">
        <v>279</v>
      </c>
      <c r="D34" s="723">
        <f>F34+G34+H34+I34</f>
        <v>0</v>
      </c>
      <c r="E34" s="731"/>
      <c r="F34" s="904"/>
      <c r="G34" s="904"/>
      <c r="H34" s="904"/>
      <c r="I34" s="904"/>
      <c r="J34" s="477"/>
      <c r="K34" s="726"/>
      <c r="L34" s="481"/>
    </row>
    <row r="35" spans="1:12" s="298" customFormat="1" ht="15" customHeight="1">
      <c r="A35" s="324"/>
      <c r="B35" s="727" t="s">
        <v>280</v>
      </c>
      <c r="C35" s="728" t="s">
        <v>281</v>
      </c>
      <c r="D35" s="731"/>
      <c r="E35" s="731"/>
      <c r="F35" s="731"/>
      <c r="G35" s="731"/>
      <c r="H35" s="731"/>
      <c r="I35" s="732"/>
      <c r="J35" s="477"/>
      <c r="K35" s="726"/>
      <c r="L35" s="481"/>
    </row>
    <row r="36" spans="1:12" s="298" customFormat="1" ht="15" customHeight="1">
      <c r="A36" s="324"/>
      <c r="B36" s="727" t="s">
        <v>282</v>
      </c>
      <c r="C36" s="728" t="s">
        <v>283</v>
      </c>
      <c r="D36" s="731"/>
      <c r="E36" s="731"/>
      <c r="F36" s="731"/>
      <c r="G36" s="731"/>
      <c r="H36" s="731"/>
      <c r="I36" s="732"/>
      <c r="J36" s="477"/>
      <c r="K36" s="726"/>
      <c r="L36" s="481"/>
    </row>
    <row r="37" spans="1:12" s="298" customFormat="1" ht="15" customHeight="1">
      <c r="A37" s="324"/>
      <c r="B37" s="733" t="s">
        <v>1538</v>
      </c>
      <c r="C37" s="728" t="s">
        <v>1539</v>
      </c>
      <c r="D37" s="731"/>
      <c r="E37" s="731"/>
      <c r="F37" s="731"/>
      <c r="G37" s="731"/>
      <c r="H37" s="731"/>
      <c r="I37" s="732"/>
      <c r="J37" s="477"/>
      <c r="K37" s="726"/>
      <c r="L37" s="481"/>
    </row>
    <row r="38" spans="1:12" s="298" customFormat="1" ht="15" customHeight="1">
      <c r="A38" s="324"/>
      <c r="B38" s="733" t="s">
        <v>1557</v>
      </c>
      <c r="C38" s="728" t="s">
        <v>1556</v>
      </c>
      <c r="D38" s="731"/>
      <c r="E38" s="731"/>
      <c r="F38" s="731"/>
      <c r="G38" s="731"/>
      <c r="H38" s="731"/>
      <c r="I38" s="731"/>
      <c r="J38" s="731"/>
      <c r="K38" s="731"/>
      <c r="L38" s="481"/>
    </row>
    <row r="39" spans="1:12" s="298" customFormat="1" ht="15" customHeight="1">
      <c r="A39" s="322"/>
      <c r="B39" s="727" t="s">
        <v>1540</v>
      </c>
      <c r="C39" s="728" t="s">
        <v>1541</v>
      </c>
      <c r="D39" s="904">
        <f>F39+G39+H39+I39</f>
        <v>0</v>
      </c>
      <c r="E39" s="731"/>
      <c r="F39" s="904"/>
      <c r="G39" s="904"/>
      <c r="H39" s="904"/>
      <c r="I39" s="905"/>
      <c r="J39" s="477"/>
      <c r="K39" s="726"/>
      <c r="L39" s="481"/>
    </row>
    <row r="40" spans="1:12" s="298" customFormat="1" ht="16.5" customHeight="1">
      <c r="A40" s="324" t="s">
        <v>2555</v>
      </c>
      <c r="B40" s="733"/>
      <c r="C40" s="310" t="s">
        <v>1841</v>
      </c>
      <c r="D40" s="723">
        <f>D41+D42+D43+D44+D46+D47</f>
        <v>0</v>
      </c>
      <c r="E40" s="723"/>
      <c r="F40" s="723">
        <f>F41+F42+F43+F44+F46+F47</f>
        <v>0</v>
      </c>
      <c r="G40" s="723">
        <f>G41+G42+G43+G44+G46+G47</f>
        <v>0</v>
      </c>
      <c r="H40" s="723">
        <f>H41+H42+H43+H44+H46+H47</f>
        <v>0</v>
      </c>
      <c r="I40" s="723">
        <f>I41+I42+I43+I44+I46+I47</f>
        <v>0</v>
      </c>
      <c r="J40" s="477"/>
      <c r="K40" s="726"/>
      <c r="L40" s="481"/>
    </row>
    <row r="41" spans="1:12" s="298" customFormat="1" ht="15" customHeight="1">
      <c r="A41" s="324"/>
      <c r="B41" s="733" t="s">
        <v>1842</v>
      </c>
      <c r="C41" s="728" t="s">
        <v>1843</v>
      </c>
      <c r="D41" s="723">
        <f>F41</f>
        <v>0</v>
      </c>
      <c r="E41" s="723"/>
      <c r="F41" s="723"/>
      <c r="G41" s="723"/>
      <c r="H41" s="723"/>
      <c r="I41" s="725"/>
      <c r="J41" s="477"/>
      <c r="K41" s="726"/>
      <c r="L41" s="481"/>
    </row>
    <row r="42" spans="1:12" s="298" customFormat="1" ht="15" customHeight="1">
      <c r="A42" s="324"/>
      <c r="B42" s="733" t="s">
        <v>1844</v>
      </c>
      <c r="C42" s="728" t="s">
        <v>1845</v>
      </c>
      <c r="D42" s="723">
        <f>F42</f>
        <v>0</v>
      </c>
      <c r="E42" s="723"/>
      <c r="F42" s="723"/>
      <c r="G42" s="723"/>
      <c r="H42" s="723"/>
      <c r="I42" s="725"/>
      <c r="J42" s="477"/>
      <c r="K42" s="726"/>
      <c r="L42" s="481"/>
    </row>
    <row r="43" spans="1:12" s="298" customFormat="1" ht="15" customHeight="1">
      <c r="A43" s="324"/>
      <c r="B43" s="733" t="s">
        <v>1846</v>
      </c>
      <c r="C43" s="728" t="s">
        <v>211</v>
      </c>
      <c r="D43" s="723">
        <f>F43</f>
        <v>0</v>
      </c>
      <c r="E43" s="723"/>
      <c r="F43" s="723"/>
      <c r="G43" s="723"/>
      <c r="H43" s="723"/>
      <c r="I43" s="725"/>
      <c r="J43" s="477"/>
      <c r="K43" s="726"/>
      <c r="L43" s="481"/>
    </row>
    <row r="44" spans="1:12" s="298" customFormat="1" ht="15" customHeight="1">
      <c r="A44" s="324"/>
      <c r="B44" s="734" t="s">
        <v>212</v>
      </c>
      <c r="C44" s="728" t="s">
        <v>1984</v>
      </c>
      <c r="D44" s="723">
        <f>F44</f>
        <v>0</v>
      </c>
      <c r="E44" s="723"/>
      <c r="F44" s="723"/>
      <c r="G44" s="723"/>
      <c r="H44" s="723"/>
      <c r="I44" s="725"/>
      <c r="J44" s="477"/>
      <c r="K44" s="726"/>
      <c r="L44" s="481"/>
    </row>
    <row r="45" spans="1:12" s="298" customFormat="1" ht="15" customHeight="1">
      <c r="A45" s="324"/>
      <c r="B45" s="734" t="s">
        <v>710</v>
      </c>
      <c r="C45" s="728" t="s">
        <v>499</v>
      </c>
      <c r="D45" s="723"/>
      <c r="E45" s="723"/>
      <c r="F45" s="723"/>
      <c r="G45" s="723"/>
      <c r="H45" s="723"/>
      <c r="I45" s="725"/>
      <c r="J45" s="477"/>
      <c r="K45" s="726"/>
      <c r="L45" s="481"/>
    </row>
    <row r="46" spans="1:12" s="298" customFormat="1" ht="15" customHeight="1">
      <c r="A46" s="324"/>
      <c r="B46" s="733" t="s">
        <v>500</v>
      </c>
      <c r="C46" s="728" t="s">
        <v>501</v>
      </c>
      <c r="D46" s="723">
        <f>F46</f>
        <v>0</v>
      </c>
      <c r="E46" s="723"/>
      <c r="F46" s="723"/>
      <c r="G46" s="723"/>
      <c r="H46" s="723"/>
      <c r="I46" s="725"/>
      <c r="J46" s="477"/>
      <c r="K46" s="726"/>
      <c r="L46" s="481"/>
    </row>
    <row r="47" spans="1:12" s="298" customFormat="1" ht="15" customHeight="1">
      <c r="A47" s="324"/>
      <c r="B47" s="902" t="s">
        <v>2554</v>
      </c>
      <c r="C47" s="728" t="s">
        <v>2553</v>
      </c>
      <c r="D47" s="723">
        <f>F47+G47+H47+I47</f>
        <v>0</v>
      </c>
      <c r="E47" s="723"/>
      <c r="F47" s="723"/>
      <c r="G47" s="723"/>
      <c r="H47" s="723"/>
      <c r="I47" s="725"/>
      <c r="J47" s="477"/>
      <c r="K47" s="726"/>
      <c r="L47" s="481"/>
    </row>
    <row r="48" spans="1:12" s="302" customFormat="1" ht="33.75" customHeight="1">
      <c r="A48" s="1175" t="s">
        <v>1102</v>
      </c>
      <c r="B48" s="1176"/>
      <c r="C48" s="310" t="s">
        <v>2034</v>
      </c>
      <c r="D48" s="723">
        <f aca="true" t="shared" si="3" ref="D48:I48">D49+D60+D61+D69+D73+D78+D79+D80+D81+D82+D93+D95</f>
        <v>5</v>
      </c>
      <c r="E48" s="723">
        <f t="shared" si="3"/>
        <v>0</v>
      </c>
      <c r="F48" s="723">
        <f t="shared" si="3"/>
        <v>1</v>
      </c>
      <c r="G48" s="723">
        <f t="shared" si="3"/>
        <v>0</v>
      </c>
      <c r="H48" s="723">
        <f t="shared" si="3"/>
        <v>1</v>
      </c>
      <c r="I48" s="723">
        <f t="shared" si="3"/>
        <v>3</v>
      </c>
      <c r="J48" s="723"/>
      <c r="K48" s="723"/>
      <c r="L48" s="724"/>
    </row>
    <row r="49" spans="1:12" s="298" customFormat="1" ht="14.25" customHeight="1">
      <c r="A49" s="325" t="s">
        <v>2035</v>
      </c>
      <c r="B49" s="727"/>
      <c r="C49" s="310" t="s">
        <v>2036</v>
      </c>
      <c r="D49" s="723">
        <f>D50+D52+D53+D54+D57+D58+D59</f>
        <v>0</v>
      </c>
      <c r="E49" s="723"/>
      <c r="F49" s="723">
        <f>F50+F52+F53+F54+F57+F58+F59</f>
        <v>0</v>
      </c>
      <c r="G49" s="723">
        <f>G50+G52+G53+G54+G57+G58+G59</f>
        <v>0</v>
      </c>
      <c r="H49" s="723">
        <f>H50+H52+H53+H54+H57+H58+H59</f>
        <v>0</v>
      </c>
      <c r="I49" s="723">
        <f>I50+I52+I53+I54+I57+I58+I59</f>
        <v>0</v>
      </c>
      <c r="J49" s="477"/>
      <c r="K49" s="726"/>
      <c r="L49" s="481"/>
    </row>
    <row r="50" spans="1:12" s="298" customFormat="1" ht="15" customHeight="1">
      <c r="A50" s="324"/>
      <c r="B50" s="733" t="s">
        <v>2037</v>
      </c>
      <c r="C50" s="728" t="s">
        <v>2038</v>
      </c>
      <c r="D50" s="723">
        <f>F50+G50+H50+I50</f>
        <v>0</v>
      </c>
      <c r="E50" s="723"/>
      <c r="F50" s="723"/>
      <c r="G50" s="723"/>
      <c r="H50" s="723"/>
      <c r="I50" s="725"/>
      <c r="J50" s="477"/>
      <c r="K50" s="726"/>
      <c r="L50" s="481"/>
    </row>
    <row r="51" spans="1:12" s="298" customFormat="1" ht="15" customHeight="1">
      <c r="A51" s="324"/>
      <c r="B51" s="733" t="s">
        <v>2039</v>
      </c>
      <c r="C51" s="728" t="s">
        <v>2040</v>
      </c>
      <c r="D51" s="723"/>
      <c r="E51" s="723"/>
      <c r="F51" s="723"/>
      <c r="G51" s="723"/>
      <c r="H51" s="723"/>
      <c r="I51" s="725"/>
      <c r="J51" s="477"/>
      <c r="K51" s="726"/>
      <c r="L51" s="481"/>
    </row>
    <row r="52" spans="1:12" s="298" customFormat="1" ht="15" customHeight="1">
      <c r="A52" s="324"/>
      <c r="B52" s="733" t="s">
        <v>1739</v>
      </c>
      <c r="C52" s="728" t="s">
        <v>1740</v>
      </c>
      <c r="D52" s="723">
        <f>F52+G52+H52+I52</f>
        <v>0</v>
      </c>
      <c r="E52" s="723"/>
      <c r="F52" s="723"/>
      <c r="G52" s="723"/>
      <c r="H52" s="723"/>
      <c r="I52" s="725"/>
      <c r="J52" s="477"/>
      <c r="K52" s="726"/>
      <c r="L52" s="481"/>
    </row>
    <row r="53" spans="1:12" s="298" customFormat="1" ht="15" customHeight="1">
      <c r="A53" s="324"/>
      <c r="B53" s="733" t="s">
        <v>1741</v>
      </c>
      <c r="C53" s="728" t="s">
        <v>428</v>
      </c>
      <c r="D53" s="723">
        <f>F53+G53+H53+I53</f>
        <v>0</v>
      </c>
      <c r="E53" s="723"/>
      <c r="F53" s="723"/>
      <c r="G53" s="723"/>
      <c r="H53" s="723"/>
      <c r="I53" s="725"/>
      <c r="J53" s="477"/>
      <c r="K53" s="726"/>
      <c r="L53" s="481"/>
    </row>
    <row r="54" spans="1:12" s="298" customFormat="1" ht="15" customHeight="1">
      <c r="A54" s="324"/>
      <c r="B54" s="733" t="s">
        <v>429</v>
      </c>
      <c r="C54" s="728" t="s">
        <v>430</v>
      </c>
      <c r="D54" s="723">
        <f aca="true" t="shared" si="4" ref="D54:D60">F54+G54+H54+I54</f>
        <v>0</v>
      </c>
      <c r="E54" s="723"/>
      <c r="F54" s="723"/>
      <c r="G54" s="723"/>
      <c r="H54" s="723"/>
      <c r="I54" s="725"/>
      <c r="J54" s="477"/>
      <c r="K54" s="726"/>
      <c r="L54" s="481"/>
    </row>
    <row r="55" spans="1:12" s="298" customFormat="1" ht="15" customHeight="1">
      <c r="A55" s="324"/>
      <c r="B55" s="733" t="s">
        <v>431</v>
      </c>
      <c r="C55" s="728" t="s">
        <v>432</v>
      </c>
      <c r="D55" s="723">
        <f t="shared" si="4"/>
        <v>0</v>
      </c>
      <c r="E55" s="723"/>
      <c r="F55" s="723"/>
      <c r="G55" s="723"/>
      <c r="H55" s="723"/>
      <c r="I55" s="725"/>
      <c r="J55" s="477"/>
      <c r="K55" s="726"/>
      <c r="L55" s="481"/>
    </row>
    <row r="56" spans="1:12" s="298" customFormat="1" ht="15" customHeight="1">
      <c r="A56" s="324"/>
      <c r="B56" s="733" t="s">
        <v>433</v>
      </c>
      <c r="C56" s="728" t="s">
        <v>434</v>
      </c>
      <c r="D56" s="723">
        <f t="shared" si="4"/>
        <v>0</v>
      </c>
      <c r="E56" s="723"/>
      <c r="F56" s="723"/>
      <c r="G56" s="723"/>
      <c r="H56" s="723"/>
      <c r="I56" s="725"/>
      <c r="J56" s="477"/>
      <c r="K56" s="726"/>
      <c r="L56" s="481"/>
    </row>
    <row r="57" spans="1:12" s="298" customFormat="1" ht="15" customHeight="1">
      <c r="A57" s="324"/>
      <c r="B57" s="733" t="s">
        <v>435</v>
      </c>
      <c r="C57" s="728" t="s">
        <v>436</v>
      </c>
      <c r="D57" s="723">
        <f t="shared" si="4"/>
        <v>0</v>
      </c>
      <c r="E57" s="723"/>
      <c r="F57" s="723"/>
      <c r="G57" s="723"/>
      <c r="H57" s="723"/>
      <c r="I57" s="725"/>
      <c r="J57" s="477"/>
      <c r="K57" s="726"/>
      <c r="L57" s="481"/>
    </row>
    <row r="58" spans="1:12" s="298" customFormat="1" ht="15" customHeight="1">
      <c r="A58" s="324"/>
      <c r="B58" s="363" t="s">
        <v>1471</v>
      </c>
      <c r="C58" s="728" t="s">
        <v>447</v>
      </c>
      <c r="D58" s="723">
        <f t="shared" si="4"/>
        <v>0</v>
      </c>
      <c r="E58" s="723"/>
      <c r="F58" s="723"/>
      <c r="G58" s="723"/>
      <c r="H58" s="723"/>
      <c r="I58" s="725"/>
      <c r="J58" s="477"/>
      <c r="K58" s="726"/>
      <c r="L58" s="481"/>
    </row>
    <row r="59" spans="1:12" s="298" customFormat="1" ht="15" customHeight="1">
      <c r="A59" s="324"/>
      <c r="B59" s="733" t="s">
        <v>448</v>
      </c>
      <c r="C59" s="728" t="s">
        <v>449</v>
      </c>
      <c r="D59" s="723">
        <f t="shared" si="4"/>
        <v>0</v>
      </c>
      <c r="E59" s="723"/>
      <c r="F59" s="723"/>
      <c r="G59" s="723"/>
      <c r="H59" s="723"/>
      <c r="I59" s="725"/>
      <c r="J59" s="477"/>
      <c r="K59" s="726"/>
      <c r="L59" s="481"/>
    </row>
    <row r="60" spans="1:12" s="298" customFormat="1" ht="15" customHeight="1">
      <c r="A60" s="324" t="s">
        <v>450</v>
      </c>
      <c r="B60" s="727"/>
      <c r="C60" s="310" t="s">
        <v>451</v>
      </c>
      <c r="D60" s="723">
        <f t="shared" si="4"/>
        <v>0</v>
      </c>
      <c r="E60" s="723"/>
      <c r="F60" s="723"/>
      <c r="G60" s="723"/>
      <c r="H60" s="723"/>
      <c r="I60" s="725"/>
      <c r="J60" s="477"/>
      <c r="K60" s="726"/>
      <c r="L60" s="481"/>
    </row>
    <row r="61" spans="1:12" s="298" customFormat="1" ht="17.25" customHeight="1">
      <c r="A61" s="324" t="s">
        <v>452</v>
      </c>
      <c r="B61" s="301"/>
      <c r="C61" s="310" t="s">
        <v>453</v>
      </c>
      <c r="D61" s="723">
        <f>D62</f>
        <v>0</v>
      </c>
      <c r="E61" s="723">
        <f>E62</f>
        <v>0</v>
      </c>
      <c r="F61" s="723"/>
      <c r="G61" s="723"/>
      <c r="H61" s="723"/>
      <c r="I61" s="723"/>
      <c r="J61" s="477"/>
      <c r="K61" s="726"/>
      <c r="L61" s="481"/>
    </row>
    <row r="62" spans="1:12" s="298" customFormat="1" ht="15" customHeight="1">
      <c r="A62" s="324"/>
      <c r="B62" s="363" t="s">
        <v>454</v>
      </c>
      <c r="C62" s="728" t="s">
        <v>455</v>
      </c>
      <c r="D62" s="723">
        <f>F62+G62+H62+I62</f>
        <v>0</v>
      </c>
      <c r="E62" s="723"/>
      <c r="F62" s="723"/>
      <c r="G62" s="723"/>
      <c r="H62" s="723"/>
      <c r="I62" s="725"/>
      <c r="J62" s="477"/>
      <c r="K62" s="726"/>
      <c r="L62" s="481"/>
    </row>
    <row r="63" spans="1:12" s="298" customFormat="1" ht="15" customHeight="1">
      <c r="A63" s="324"/>
      <c r="B63" s="363" t="s">
        <v>456</v>
      </c>
      <c r="C63" s="728" t="s">
        <v>457</v>
      </c>
      <c r="D63" s="723"/>
      <c r="E63" s="723"/>
      <c r="F63" s="723"/>
      <c r="G63" s="723"/>
      <c r="H63" s="723"/>
      <c r="I63" s="725"/>
      <c r="J63" s="477"/>
      <c r="K63" s="726"/>
      <c r="L63" s="481"/>
    </row>
    <row r="64" spans="1:12" s="298" customFormat="1" ht="15" customHeight="1">
      <c r="A64" s="324" t="s">
        <v>1003</v>
      </c>
      <c r="B64" s="301"/>
      <c r="C64" s="310" t="s">
        <v>1004</v>
      </c>
      <c r="D64" s="723"/>
      <c r="E64" s="723"/>
      <c r="F64" s="723"/>
      <c r="G64" s="723"/>
      <c r="H64" s="723"/>
      <c r="I64" s="725"/>
      <c r="J64" s="477"/>
      <c r="K64" s="726"/>
      <c r="L64" s="481"/>
    </row>
    <row r="65" spans="1:12" s="298" customFormat="1" ht="15" customHeight="1">
      <c r="A65" s="324"/>
      <c r="B65" s="733" t="s">
        <v>1005</v>
      </c>
      <c r="C65" s="728" t="s">
        <v>1006</v>
      </c>
      <c r="D65" s="723"/>
      <c r="E65" s="723"/>
      <c r="F65" s="723"/>
      <c r="G65" s="723"/>
      <c r="H65" s="723"/>
      <c r="I65" s="725"/>
      <c r="J65" s="477"/>
      <c r="K65" s="726"/>
      <c r="L65" s="481"/>
    </row>
    <row r="66" spans="1:12" s="298" customFormat="1" ht="15" customHeight="1">
      <c r="A66" s="324"/>
      <c r="B66" s="733" t="s">
        <v>566</v>
      </c>
      <c r="C66" s="728" t="s">
        <v>567</v>
      </c>
      <c r="D66" s="723"/>
      <c r="E66" s="723"/>
      <c r="F66" s="723"/>
      <c r="G66" s="723"/>
      <c r="H66" s="723"/>
      <c r="I66" s="725"/>
      <c r="J66" s="477"/>
      <c r="K66" s="726"/>
      <c r="L66" s="481"/>
    </row>
    <row r="67" spans="1:12" s="298" customFormat="1" ht="15" customHeight="1">
      <c r="A67" s="324"/>
      <c r="B67" s="733" t="s">
        <v>568</v>
      </c>
      <c r="C67" s="728" t="s">
        <v>569</v>
      </c>
      <c r="D67" s="723"/>
      <c r="E67" s="723"/>
      <c r="F67" s="723"/>
      <c r="G67" s="723"/>
      <c r="H67" s="723"/>
      <c r="I67" s="725"/>
      <c r="J67" s="477"/>
      <c r="K67" s="726"/>
      <c r="L67" s="481"/>
    </row>
    <row r="68" spans="1:12" s="298" customFormat="1" ht="15" customHeight="1">
      <c r="A68" s="324"/>
      <c r="B68" s="733" t="s">
        <v>570</v>
      </c>
      <c r="C68" s="728" t="s">
        <v>571</v>
      </c>
      <c r="D68" s="723"/>
      <c r="E68" s="723"/>
      <c r="F68" s="723"/>
      <c r="G68" s="723"/>
      <c r="H68" s="723"/>
      <c r="I68" s="725"/>
      <c r="J68" s="477"/>
      <c r="K68" s="726"/>
      <c r="L68" s="481"/>
    </row>
    <row r="69" spans="1:12" s="298" customFormat="1" ht="27" customHeight="1">
      <c r="A69" s="1177" t="s">
        <v>2110</v>
      </c>
      <c r="B69" s="1178"/>
      <c r="C69" s="310" t="s">
        <v>2111</v>
      </c>
      <c r="D69" s="723">
        <f aca="true" t="shared" si="5" ref="D69:I69">D70+D72</f>
        <v>0</v>
      </c>
      <c r="E69" s="723">
        <f t="shared" si="5"/>
        <v>0</v>
      </c>
      <c r="F69" s="723">
        <f t="shared" si="5"/>
        <v>0</v>
      </c>
      <c r="G69" s="723">
        <f t="shared" si="5"/>
        <v>0</v>
      </c>
      <c r="H69" s="723">
        <f t="shared" si="5"/>
        <v>0</v>
      </c>
      <c r="I69" s="723">
        <f t="shared" si="5"/>
        <v>0</v>
      </c>
      <c r="J69" s="477"/>
      <c r="K69" s="726"/>
      <c r="L69" s="481"/>
    </row>
    <row r="70" spans="1:12" s="298" customFormat="1" ht="15" customHeight="1">
      <c r="A70" s="324"/>
      <c r="B70" s="733" t="s">
        <v>2112</v>
      </c>
      <c r="C70" s="728" t="s">
        <v>2113</v>
      </c>
      <c r="D70" s="723">
        <f>F70+G70+I70+H70</f>
        <v>0</v>
      </c>
      <c r="E70" s="723"/>
      <c r="F70" s="723"/>
      <c r="G70" s="723"/>
      <c r="H70" s="723"/>
      <c r="I70" s="725"/>
      <c r="J70" s="477"/>
      <c r="K70" s="726"/>
      <c r="L70" s="481"/>
    </row>
    <row r="71" spans="1:12" s="298" customFormat="1" ht="15" customHeight="1">
      <c r="A71" s="324"/>
      <c r="B71" s="733" t="s">
        <v>2114</v>
      </c>
      <c r="C71" s="728" t="s">
        <v>2115</v>
      </c>
      <c r="D71" s="723"/>
      <c r="E71" s="723"/>
      <c r="F71" s="723"/>
      <c r="G71" s="723"/>
      <c r="H71" s="723"/>
      <c r="I71" s="725"/>
      <c r="J71" s="477"/>
      <c r="K71" s="726"/>
      <c r="L71" s="481"/>
    </row>
    <row r="72" spans="1:12" s="298" customFormat="1" ht="15" customHeight="1">
      <c r="A72" s="324"/>
      <c r="B72" s="733" t="s">
        <v>772</v>
      </c>
      <c r="C72" s="728" t="s">
        <v>773</v>
      </c>
      <c r="D72" s="723">
        <f>F72+G72+H72+I72</f>
        <v>0</v>
      </c>
      <c r="E72" s="723"/>
      <c r="F72" s="723"/>
      <c r="G72" s="723"/>
      <c r="H72" s="723"/>
      <c r="I72" s="725"/>
      <c r="J72" s="477"/>
      <c r="K72" s="726"/>
      <c r="L72" s="481"/>
    </row>
    <row r="73" spans="1:12" s="298" customFormat="1" ht="17.25" customHeight="1">
      <c r="A73" s="326" t="s">
        <v>2201</v>
      </c>
      <c r="B73" s="301"/>
      <c r="C73" s="310" t="s">
        <v>596</v>
      </c>
      <c r="D73" s="723">
        <f aca="true" t="shared" si="6" ref="D73:I73">D74</f>
        <v>0</v>
      </c>
      <c r="E73" s="723">
        <f t="shared" si="6"/>
        <v>0</v>
      </c>
      <c r="F73" s="723">
        <f t="shared" si="6"/>
        <v>0</v>
      </c>
      <c r="G73" s="723">
        <f t="shared" si="6"/>
        <v>0</v>
      </c>
      <c r="H73" s="723">
        <f t="shared" si="6"/>
        <v>0</v>
      </c>
      <c r="I73" s="723">
        <f t="shared" si="6"/>
        <v>0</v>
      </c>
      <c r="J73" s="477"/>
      <c r="K73" s="726"/>
      <c r="L73" s="481"/>
    </row>
    <row r="74" spans="1:12" s="298" customFormat="1" ht="17.25" customHeight="1">
      <c r="A74" s="324"/>
      <c r="B74" s="733" t="s">
        <v>597</v>
      </c>
      <c r="C74" s="728" t="s">
        <v>598</v>
      </c>
      <c r="D74" s="723">
        <f>F74+G74+H74+I74</f>
        <v>0</v>
      </c>
      <c r="E74" s="723"/>
      <c r="F74" s="723"/>
      <c r="G74" s="723"/>
      <c r="H74" s="723"/>
      <c r="I74" s="725"/>
      <c r="J74" s="477"/>
      <c r="K74" s="726"/>
      <c r="L74" s="481"/>
    </row>
    <row r="75" spans="1:12" s="298" customFormat="1" ht="17.25" customHeight="1">
      <c r="A75" s="324"/>
      <c r="B75" s="733" t="s">
        <v>599</v>
      </c>
      <c r="C75" s="728" t="s">
        <v>600</v>
      </c>
      <c r="D75" s="723"/>
      <c r="E75" s="723"/>
      <c r="F75" s="723"/>
      <c r="G75" s="723"/>
      <c r="H75" s="723"/>
      <c r="I75" s="725"/>
      <c r="J75" s="477"/>
      <c r="K75" s="726"/>
      <c r="L75" s="481"/>
    </row>
    <row r="76" spans="1:12" s="298" customFormat="1" ht="15" customHeight="1">
      <c r="A76" s="1179" t="s">
        <v>601</v>
      </c>
      <c r="B76" s="1180"/>
      <c r="C76" s="310" t="s">
        <v>2182</v>
      </c>
      <c r="D76" s="723"/>
      <c r="E76" s="723"/>
      <c r="F76" s="723"/>
      <c r="G76" s="723"/>
      <c r="H76" s="723"/>
      <c r="I76" s="725"/>
      <c r="J76" s="477"/>
      <c r="K76" s="726"/>
      <c r="L76" s="481"/>
    </row>
    <row r="77" spans="1:12" s="298" customFormat="1" ht="15" customHeight="1">
      <c r="A77" s="1179" t="s">
        <v>2183</v>
      </c>
      <c r="B77" s="1180"/>
      <c r="C77" s="310" t="s">
        <v>608</v>
      </c>
      <c r="D77" s="723"/>
      <c r="E77" s="723"/>
      <c r="F77" s="723"/>
      <c r="G77" s="723"/>
      <c r="H77" s="723"/>
      <c r="I77" s="725"/>
      <c r="J77" s="477"/>
      <c r="K77" s="726"/>
      <c r="L77" s="481"/>
    </row>
    <row r="78" spans="1:12" s="298" customFormat="1" ht="15" customHeight="1">
      <c r="A78" s="324" t="s">
        <v>886</v>
      </c>
      <c r="B78" s="301"/>
      <c r="C78" s="310" t="s">
        <v>887</v>
      </c>
      <c r="D78" s="723">
        <f>F78+G78+H78+I78</f>
        <v>0</v>
      </c>
      <c r="E78" s="723"/>
      <c r="F78" s="723"/>
      <c r="G78" s="723"/>
      <c r="H78" s="723"/>
      <c r="I78" s="725"/>
      <c r="J78" s="477"/>
      <c r="K78" s="726"/>
      <c r="L78" s="481"/>
    </row>
    <row r="79" spans="1:12" s="298" customFormat="1" ht="15" customHeight="1">
      <c r="A79" s="324" t="s">
        <v>888</v>
      </c>
      <c r="B79" s="301"/>
      <c r="C79" s="310" t="s">
        <v>889</v>
      </c>
      <c r="D79" s="723">
        <f>F79+G79+H79+I79</f>
        <v>0</v>
      </c>
      <c r="E79" s="723"/>
      <c r="F79" s="723"/>
      <c r="G79" s="723"/>
      <c r="H79" s="723"/>
      <c r="I79" s="725"/>
      <c r="J79" s="477"/>
      <c r="K79" s="726"/>
      <c r="L79" s="481"/>
    </row>
    <row r="80" spans="1:12" s="298" customFormat="1" ht="15" customHeight="1">
      <c r="A80" s="324" t="s">
        <v>890</v>
      </c>
      <c r="B80" s="301"/>
      <c r="C80" s="310" t="s">
        <v>891</v>
      </c>
      <c r="D80" s="723">
        <f>F80+G80+H80+I80</f>
        <v>0</v>
      </c>
      <c r="E80" s="723"/>
      <c r="F80" s="723"/>
      <c r="G80" s="723"/>
      <c r="H80" s="723"/>
      <c r="I80" s="725"/>
      <c r="J80" s="477"/>
      <c r="K80" s="726"/>
      <c r="L80" s="481"/>
    </row>
    <row r="81" spans="1:12" s="298" customFormat="1" ht="15" customHeight="1">
      <c r="A81" s="324" t="s">
        <v>1777</v>
      </c>
      <c r="B81" s="301"/>
      <c r="C81" s="310" t="s">
        <v>1778</v>
      </c>
      <c r="D81" s="723">
        <f>F81+G81+H81+I81</f>
        <v>0</v>
      </c>
      <c r="E81" s="723"/>
      <c r="F81" s="723"/>
      <c r="G81" s="723"/>
      <c r="H81" s="723"/>
      <c r="I81" s="725"/>
      <c r="J81" s="477"/>
      <c r="K81" s="726"/>
      <c r="L81" s="481"/>
    </row>
    <row r="82" spans="1:12" s="298" customFormat="1" ht="18" customHeight="1">
      <c r="A82" s="1173" t="s">
        <v>226</v>
      </c>
      <c r="B82" s="1174"/>
      <c r="C82" s="310" t="s">
        <v>227</v>
      </c>
      <c r="D82" s="723">
        <f>F82+G82+H82+I82</f>
        <v>0</v>
      </c>
      <c r="E82" s="723"/>
      <c r="F82" s="723"/>
      <c r="G82" s="723"/>
      <c r="H82" s="723"/>
      <c r="I82" s="725"/>
      <c r="J82" s="477"/>
      <c r="K82" s="726"/>
      <c r="L82" s="481"/>
    </row>
    <row r="83" spans="1:12" s="298" customFormat="1" ht="15" customHeight="1">
      <c r="A83" s="324" t="s">
        <v>228</v>
      </c>
      <c r="B83" s="301"/>
      <c r="C83" s="310" t="s">
        <v>229</v>
      </c>
      <c r="D83" s="723"/>
      <c r="E83" s="723"/>
      <c r="F83" s="723"/>
      <c r="G83" s="723"/>
      <c r="H83" s="723"/>
      <c r="I83" s="725"/>
      <c r="J83" s="477"/>
      <c r="K83" s="726"/>
      <c r="L83" s="481"/>
    </row>
    <row r="84" spans="1:12" s="298" customFormat="1" ht="15" customHeight="1">
      <c r="A84" s="324" t="s">
        <v>230</v>
      </c>
      <c r="B84" s="301"/>
      <c r="C84" s="310" t="s">
        <v>231</v>
      </c>
      <c r="D84" s="723"/>
      <c r="E84" s="723"/>
      <c r="F84" s="723"/>
      <c r="G84" s="723"/>
      <c r="H84" s="723"/>
      <c r="I84" s="725"/>
      <c r="J84" s="477"/>
      <c r="K84" s="726"/>
      <c r="L84" s="481"/>
    </row>
    <row r="85" spans="1:12" s="298" customFormat="1" ht="41.25" customHeight="1">
      <c r="A85" s="1181" t="s">
        <v>111</v>
      </c>
      <c r="B85" s="1182"/>
      <c r="C85" s="310" t="s">
        <v>112</v>
      </c>
      <c r="D85" s="723"/>
      <c r="E85" s="723"/>
      <c r="F85" s="723"/>
      <c r="G85" s="723"/>
      <c r="H85" s="723"/>
      <c r="I85" s="725"/>
      <c r="J85" s="477"/>
      <c r="K85" s="726"/>
      <c r="L85" s="481"/>
    </row>
    <row r="86" spans="1:12" s="298" customFormat="1" ht="24.75" customHeight="1">
      <c r="A86" s="1173" t="s">
        <v>1973</v>
      </c>
      <c r="B86" s="1174"/>
      <c r="C86" s="310" t="s">
        <v>1974</v>
      </c>
      <c r="D86" s="723"/>
      <c r="E86" s="723"/>
      <c r="F86" s="723"/>
      <c r="G86" s="723"/>
      <c r="H86" s="723"/>
      <c r="I86" s="725"/>
      <c r="J86" s="477"/>
      <c r="K86" s="726"/>
      <c r="L86" s="481"/>
    </row>
    <row r="87" spans="1:12" s="298" customFormat="1" ht="15" customHeight="1">
      <c r="A87" s="324" t="s">
        <v>2072</v>
      </c>
      <c r="B87" s="301"/>
      <c r="C87" s="310" t="s">
        <v>2073</v>
      </c>
      <c r="D87" s="723"/>
      <c r="E87" s="723"/>
      <c r="F87" s="723"/>
      <c r="G87" s="723"/>
      <c r="H87" s="723"/>
      <c r="I87" s="725"/>
      <c r="J87" s="477"/>
      <c r="K87" s="726"/>
      <c r="L87" s="481"/>
    </row>
    <row r="88" spans="1:12" s="298" customFormat="1" ht="15" customHeight="1">
      <c r="A88" s="324" t="s">
        <v>2074</v>
      </c>
      <c r="B88" s="301"/>
      <c r="C88" s="310" t="s">
        <v>2075</v>
      </c>
      <c r="D88" s="723"/>
      <c r="E88" s="723"/>
      <c r="F88" s="723"/>
      <c r="G88" s="723"/>
      <c r="H88" s="723"/>
      <c r="I88" s="725"/>
      <c r="J88" s="477"/>
      <c r="K88" s="726"/>
      <c r="L88" s="481"/>
    </row>
    <row r="89" spans="1:12" s="298" customFormat="1" ht="15" customHeight="1">
      <c r="A89" s="324" t="s">
        <v>2076</v>
      </c>
      <c r="B89" s="301"/>
      <c r="C89" s="310" t="s">
        <v>2077</v>
      </c>
      <c r="D89" s="723"/>
      <c r="E89" s="723"/>
      <c r="F89" s="723"/>
      <c r="G89" s="723"/>
      <c r="H89" s="723"/>
      <c r="I89" s="725"/>
      <c r="J89" s="477"/>
      <c r="K89" s="726"/>
      <c r="L89" s="481"/>
    </row>
    <row r="90" spans="1:12" s="298" customFormat="1" ht="26.25" customHeight="1">
      <c r="A90" s="1173" t="s">
        <v>79</v>
      </c>
      <c r="B90" s="1174"/>
      <c r="C90" s="310" t="s">
        <v>2078</v>
      </c>
      <c r="D90" s="723"/>
      <c r="E90" s="723"/>
      <c r="F90" s="723"/>
      <c r="G90" s="723"/>
      <c r="H90" s="723"/>
      <c r="I90" s="725"/>
      <c r="J90" s="477"/>
      <c r="K90" s="726"/>
      <c r="L90" s="481"/>
    </row>
    <row r="91" spans="1:12" s="298" customFormat="1" ht="15" customHeight="1">
      <c r="A91" s="324"/>
      <c r="B91" s="733" t="s">
        <v>2079</v>
      </c>
      <c r="C91" s="728" t="s">
        <v>2080</v>
      </c>
      <c r="D91" s="723"/>
      <c r="E91" s="723"/>
      <c r="F91" s="723"/>
      <c r="G91" s="723"/>
      <c r="H91" s="723"/>
      <c r="I91" s="725"/>
      <c r="J91" s="477"/>
      <c r="K91" s="726"/>
      <c r="L91" s="481"/>
    </row>
    <row r="92" spans="1:12" s="298" customFormat="1" ht="15" customHeight="1">
      <c r="A92" s="324"/>
      <c r="B92" s="733" t="s">
        <v>2081</v>
      </c>
      <c r="C92" s="728" t="s">
        <v>2082</v>
      </c>
      <c r="D92" s="723"/>
      <c r="E92" s="723"/>
      <c r="F92" s="723"/>
      <c r="G92" s="723"/>
      <c r="H92" s="723"/>
      <c r="I92" s="725"/>
      <c r="J92" s="477"/>
      <c r="K92" s="726"/>
      <c r="L92" s="481"/>
    </row>
    <row r="93" spans="1:12" s="298" customFormat="1" ht="27" customHeight="1">
      <c r="A93" s="1181" t="s">
        <v>1658</v>
      </c>
      <c r="B93" s="1182"/>
      <c r="C93" s="310" t="s">
        <v>113</v>
      </c>
      <c r="D93" s="723">
        <f>F93+G93+H93+I93</f>
        <v>0</v>
      </c>
      <c r="E93" s="723"/>
      <c r="F93" s="723"/>
      <c r="G93" s="723"/>
      <c r="H93" s="723"/>
      <c r="I93" s="725"/>
      <c r="J93" s="477"/>
      <c r="K93" s="726"/>
      <c r="L93" s="481"/>
    </row>
    <row r="94" spans="1:12" s="298" customFormat="1" ht="15" customHeight="1">
      <c r="A94" s="324" t="s">
        <v>114</v>
      </c>
      <c r="B94" s="306"/>
      <c r="C94" s="310" t="s">
        <v>115</v>
      </c>
      <c r="D94" s="723"/>
      <c r="E94" s="731"/>
      <c r="F94" s="731"/>
      <c r="G94" s="731"/>
      <c r="H94" s="731"/>
      <c r="I94" s="732"/>
      <c r="J94" s="477"/>
      <c r="K94" s="726"/>
      <c r="L94" s="481"/>
    </row>
    <row r="95" spans="1:12" s="298" customFormat="1" ht="33.75" customHeight="1">
      <c r="A95" s="1173" t="s">
        <v>393</v>
      </c>
      <c r="B95" s="1174"/>
      <c r="C95" s="310" t="s">
        <v>394</v>
      </c>
      <c r="D95" s="723">
        <f aca="true" t="shared" si="7" ref="D95:I95">D96+D97+D98+D99+D100+D101+D102+D103</f>
        <v>5</v>
      </c>
      <c r="E95" s="723">
        <f t="shared" si="7"/>
        <v>0</v>
      </c>
      <c r="F95" s="723">
        <f>F96+F97+F98+F99+F100+F101+F102+F103</f>
        <v>1</v>
      </c>
      <c r="G95" s="723">
        <f t="shared" si="7"/>
        <v>0</v>
      </c>
      <c r="H95" s="723">
        <f t="shared" si="7"/>
        <v>1</v>
      </c>
      <c r="I95" s="723">
        <f t="shared" si="7"/>
        <v>3</v>
      </c>
      <c r="J95" s="477"/>
      <c r="K95" s="726"/>
      <c r="L95" s="481"/>
    </row>
    <row r="96" spans="1:12" s="298" customFormat="1" ht="15" customHeight="1">
      <c r="A96" s="324"/>
      <c r="B96" s="733" t="s">
        <v>395</v>
      </c>
      <c r="C96" s="728" t="s">
        <v>396</v>
      </c>
      <c r="D96" s="723">
        <f>F96+G96+H96+I96</f>
        <v>0</v>
      </c>
      <c r="E96" s="723"/>
      <c r="F96" s="723"/>
      <c r="G96" s="723"/>
      <c r="H96" s="723"/>
      <c r="I96" s="725"/>
      <c r="J96" s="477"/>
      <c r="K96" s="726"/>
      <c r="L96" s="481"/>
    </row>
    <row r="97" spans="1:12" s="298" customFormat="1" ht="15" customHeight="1">
      <c r="A97" s="324"/>
      <c r="B97" s="733" t="s">
        <v>1872</v>
      </c>
      <c r="C97" s="728" t="s">
        <v>1873</v>
      </c>
      <c r="D97" s="723">
        <f aca="true" t="shared" si="8" ref="D97:D103">F97+G97+H97+I97</f>
        <v>0</v>
      </c>
      <c r="E97" s="723"/>
      <c r="F97" s="723"/>
      <c r="G97" s="723"/>
      <c r="H97" s="723"/>
      <c r="I97" s="725"/>
      <c r="J97" s="477"/>
      <c r="K97" s="726"/>
      <c r="L97" s="481"/>
    </row>
    <row r="98" spans="1:12" s="298" customFormat="1" ht="15" customHeight="1">
      <c r="A98" s="324"/>
      <c r="B98" s="733" t="s">
        <v>1874</v>
      </c>
      <c r="C98" s="728" t="s">
        <v>995</v>
      </c>
      <c r="D98" s="723">
        <f t="shared" si="8"/>
        <v>0</v>
      </c>
      <c r="E98" s="723"/>
      <c r="F98" s="723"/>
      <c r="G98" s="723"/>
      <c r="H98" s="723"/>
      <c r="I98" s="725"/>
      <c r="J98" s="477"/>
      <c r="K98" s="726"/>
      <c r="L98" s="481"/>
    </row>
    <row r="99" spans="1:12" s="298" customFormat="1" ht="15" customHeight="1">
      <c r="A99" s="324"/>
      <c r="B99" s="733" t="s">
        <v>996</v>
      </c>
      <c r="C99" s="728" t="s">
        <v>997</v>
      </c>
      <c r="D99" s="723">
        <f t="shared" si="8"/>
        <v>5</v>
      </c>
      <c r="E99" s="723"/>
      <c r="F99" s="723">
        <v>1</v>
      </c>
      <c r="G99" s="723">
        <v>0</v>
      </c>
      <c r="H99" s="723">
        <v>1</v>
      </c>
      <c r="I99" s="725">
        <v>3</v>
      </c>
      <c r="J99" s="477"/>
      <c r="K99" s="726"/>
      <c r="L99" s="481"/>
    </row>
    <row r="100" spans="1:12" s="298" customFormat="1" ht="15" customHeight="1">
      <c r="A100" s="324"/>
      <c r="B100" s="733" t="s">
        <v>998</v>
      </c>
      <c r="C100" s="728" t="s">
        <v>999</v>
      </c>
      <c r="D100" s="723">
        <f t="shared" si="8"/>
        <v>0</v>
      </c>
      <c r="E100" s="723"/>
      <c r="F100" s="723"/>
      <c r="G100" s="723"/>
      <c r="H100" s="723"/>
      <c r="I100" s="725"/>
      <c r="J100" s="477"/>
      <c r="K100" s="726"/>
      <c r="L100" s="481"/>
    </row>
    <row r="101" spans="1:12" s="298" customFormat="1" ht="15" customHeight="1">
      <c r="A101" s="324"/>
      <c r="B101" s="733" t="s">
        <v>781</v>
      </c>
      <c r="C101" s="728" t="s">
        <v>782</v>
      </c>
      <c r="D101" s="723">
        <f t="shared" si="8"/>
        <v>0</v>
      </c>
      <c r="E101" s="723"/>
      <c r="F101" s="723"/>
      <c r="G101" s="723"/>
      <c r="H101" s="723"/>
      <c r="I101" s="725"/>
      <c r="J101" s="477"/>
      <c r="K101" s="726"/>
      <c r="L101" s="481"/>
    </row>
    <row r="102" spans="1:12" s="298" customFormat="1" ht="15" customHeight="1">
      <c r="A102" s="324"/>
      <c r="B102" s="733" t="s">
        <v>783</v>
      </c>
      <c r="C102" s="728" t="s">
        <v>784</v>
      </c>
      <c r="D102" s="723">
        <f t="shared" si="8"/>
        <v>0</v>
      </c>
      <c r="E102" s="723"/>
      <c r="F102" s="723"/>
      <c r="G102" s="723"/>
      <c r="H102" s="723"/>
      <c r="I102" s="725"/>
      <c r="J102" s="477"/>
      <c r="K102" s="726"/>
      <c r="L102" s="481"/>
    </row>
    <row r="103" spans="1:12" s="298" customFormat="1" ht="15" customHeight="1">
      <c r="A103" s="324"/>
      <c r="B103" s="733" t="s">
        <v>1028</v>
      </c>
      <c r="C103" s="728" t="s">
        <v>1029</v>
      </c>
      <c r="D103" s="723">
        <f t="shared" si="8"/>
        <v>0</v>
      </c>
      <c r="E103" s="723"/>
      <c r="F103" s="723"/>
      <c r="G103" s="723"/>
      <c r="H103" s="723"/>
      <c r="I103" s="725"/>
      <c r="J103" s="477"/>
      <c r="K103" s="726"/>
      <c r="L103" s="481"/>
    </row>
    <row r="104" spans="1:12" s="302" customFormat="1" ht="15" customHeight="1">
      <c r="A104" s="324" t="s">
        <v>1030</v>
      </c>
      <c r="B104" s="306"/>
      <c r="C104" s="310" t="s">
        <v>1031</v>
      </c>
      <c r="D104" s="723"/>
      <c r="E104" s="723"/>
      <c r="F104" s="723"/>
      <c r="G104" s="723"/>
      <c r="H104" s="723"/>
      <c r="I104" s="725"/>
      <c r="J104" s="723"/>
      <c r="K104" s="723"/>
      <c r="L104" s="724"/>
    </row>
    <row r="105" spans="1:12" s="298" customFormat="1" ht="17.25" customHeight="1">
      <c r="A105" s="322" t="s">
        <v>1032</v>
      </c>
      <c r="B105" s="301"/>
      <c r="C105" s="310" t="s">
        <v>1608</v>
      </c>
      <c r="D105" s="723"/>
      <c r="E105" s="723"/>
      <c r="F105" s="723"/>
      <c r="G105" s="723"/>
      <c r="H105" s="723"/>
      <c r="I105" s="725"/>
      <c r="J105" s="477"/>
      <c r="K105" s="726"/>
      <c r="L105" s="481"/>
    </row>
    <row r="106" spans="1:12" s="298" customFormat="1" ht="17.25" customHeight="1">
      <c r="A106" s="324"/>
      <c r="B106" s="727" t="s">
        <v>1609</v>
      </c>
      <c r="C106" s="728" t="s">
        <v>1610</v>
      </c>
      <c r="D106" s="723"/>
      <c r="E106" s="723"/>
      <c r="F106" s="723"/>
      <c r="G106" s="723"/>
      <c r="H106" s="723"/>
      <c r="I106" s="725"/>
      <c r="J106" s="477"/>
      <c r="K106" s="726"/>
      <c r="L106" s="481"/>
    </row>
    <row r="107" spans="1:12" s="298" customFormat="1" ht="17.25" customHeight="1">
      <c r="A107" s="324"/>
      <c r="B107" s="727" t="s">
        <v>30</v>
      </c>
      <c r="C107" s="728" t="s">
        <v>892</v>
      </c>
      <c r="D107" s="723"/>
      <c r="E107" s="723"/>
      <c r="F107" s="723"/>
      <c r="G107" s="723"/>
      <c r="H107" s="723"/>
      <c r="I107" s="725"/>
      <c r="J107" s="477"/>
      <c r="K107" s="726"/>
      <c r="L107" s="481"/>
    </row>
    <row r="108" spans="1:12" s="298" customFormat="1" ht="29.25" customHeight="1">
      <c r="A108" s="1183" t="s">
        <v>1033</v>
      </c>
      <c r="B108" s="1184"/>
      <c r="C108" s="310" t="s">
        <v>1617</v>
      </c>
      <c r="D108" s="723"/>
      <c r="E108" s="723"/>
      <c r="F108" s="723"/>
      <c r="G108" s="723"/>
      <c r="H108" s="723"/>
      <c r="I108" s="725"/>
      <c r="J108" s="477"/>
      <c r="K108" s="726"/>
      <c r="L108" s="481"/>
    </row>
    <row r="109" spans="1:12" s="298" customFormat="1" ht="17.25" customHeight="1">
      <c r="A109" s="322"/>
      <c r="B109" s="727" t="s">
        <v>141</v>
      </c>
      <c r="C109" s="728" t="s">
        <v>1713</v>
      </c>
      <c r="D109" s="723"/>
      <c r="E109" s="723"/>
      <c r="F109" s="723"/>
      <c r="G109" s="723"/>
      <c r="H109" s="723"/>
      <c r="I109" s="725"/>
      <c r="J109" s="477"/>
      <c r="K109" s="726"/>
      <c r="L109" s="481"/>
    </row>
    <row r="110" spans="1:12" s="298" customFormat="1" ht="15" customHeight="1">
      <c r="A110" s="324"/>
      <c r="B110" s="363" t="s">
        <v>142</v>
      </c>
      <c r="C110" s="728" t="s">
        <v>143</v>
      </c>
      <c r="D110" s="723"/>
      <c r="E110" s="723"/>
      <c r="F110" s="723"/>
      <c r="G110" s="723"/>
      <c r="H110" s="723"/>
      <c r="I110" s="725"/>
      <c r="J110" s="477"/>
      <c r="K110" s="726"/>
      <c r="L110" s="481"/>
    </row>
    <row r="111" spans="1:12" s="298" customFormat="1" ht="30" customHeight="1">
      <c r="A111" s="324"/>
      <c r="B111" s="759" t="s">
        <v>711</v>
      </c>
      <c r="C111" s="728" t="s">
        <v>144</v>
      </c>
      <c r="D111" s="723"/>
      <c r="E111" s="723"/>
      <c r="F111" s="723"/>
      <c r="G111" s="723"/>
      <c r="H111" s="723"/>
      <c r="I111" s="725"/>
      <c r="J111" s="477"/>
      <c r="K111" s="726"/>
      <c r="L111" s="481"/>
    </row>
    <row r="112" spans="1:12" s="298" customFormat="1" ht="17.25" customHeight="1">
      <c r="A112" s="324"/>
      <c r="B112" s="735" t="s">
        <v>153</v>
      </c>
      <c r="C112" s="728" t="s">
        <v>964</v>
      </c>
      <c r="D112" s="723"/>
      <c r="E112" s="723"/>
      <c r="F112" s="723"/>
      <c r="G112" s="723"/>
      <c r="H112" s="723"/>
      <c r="I112" s="725"/>
      <c r="J112" s="477"/>
      <c r="K112" s="726"/>
      <c r="L112" s="481"/>
    </row>
    <row r="113" spans="1:12" s="298" customFormat="1" ht="17.25" customHeight="1">
      <c r="A113" s="327" t="s">
        <v>673</v>
      </c>
      <c r="B113" s="307"/>
      <c r="C113" s="310" t="s">
        <v>154</v>
      </c>
      <c r="D113" s="723"/>
      <c r="E113" s="723"/>
      <c r="F113" s="723"/>
      <c r="G113" s="723"/>
      <c r="H113" s="723"/>
      <c r="I113" s="725"/>
      <c r="J113" s="477"/>
      <c r="K113" s="726"/>
      <c r="L113" s="481"/>
    </row>
    <row r="114" spans="1:12" s="298" customFormat="1" ht="17.25" customHeight="1">
      <c r="A114" s="327"/>
      <c r="B114" s="727" t="s">
        <v>158</v>
      </c>
      <c r="C114" s="728" t="s">
        <v>159</v>
      </c>
      <c r="D114" s="723"/>
      <c r="E114" s="723"/>
      <c r="F114" s="723"/>
      <c r="G114" s="723"/>
      <c r="H114" s="723"/>
      <c r="I114" s="725"/>
      <c r="J114" s="477"/>
      <c r="K114" s="726"/>
      <c r="L114" s="481"/>
    </row>
    <row r="115" spans="1:12" s="298" customFormat="1" ht="17.25" customHeight="1">
      <c r="A115" s="324"/>
      <c r="B115" s="727" t="s">
        <v>160</v>
      </c>
      <c r="C115" s="728" t="s">
        <v>161</v>
      </c>
      <c r="D115" s="723"/>
      <c r="E115" s="723"/>
      <c r="F115" s="723"/>
      <c r="G115" s="723"/>
      <c r="H115" s="723"/>
      <c r="I115" s="725"/>
      <c r="J115" s="477"/>
      <c r="K115" s="726"/>
      <c r="L115" s="481"/>
    </row>
    <row r="116" spans="1:12" s="298" customFormat="1" ht="17.25" customHeight="1">
      <c r="A116" s="324"/>
      <c r="B116" s="363" t="s">
        <v>1849</v>
      </c>
      <c r="C116" s="728" t="s">
        <v>1850</v>
      </c>
      <c r="D116" s="723"/>
      <c r="E116" s="723"/>
      <c r="F116" s="723"/>
      <c r="G116" s="723"/>
      <c r="H116" s="723"/>
      <c r="I116" s="725"/>
      <c r="J116" s="477"/>
      <c r="K116" s="726"/>
      <c r="L116" s="481"/>
    </row>
    <row r="117" spans="1:12" s="298" customFormat="1" ht="17.25" customHeight="1">
      <c r="A117" s="324"/>
      <c r="B117" s="363" t="s">
        <v>1851</v>
      </c>
      <c r="C117" s="728" t="s">
        <v>1852</v>
      </c>
      <c r="D117" s="723"/>
      <c r="E117" s="723"/>
      <c r="F117" s="723"/>
      <c r="G117" s="723"/>
      <c r="H117" s="723"/>
      <c r="I117" s="725"/>
      <c r="J117" s="477"/>
      <c r="K117" s="726"/>
      <c r="L117" s="481"/>
    </row>
    <row r="118" spans="1:12" s="302" customFormat="1" ht="17.25" customHeight="1">
      <c r="A118" s="324" t="s">
        <v>878</v>
      </c>
      <c r="B118" s="733"/>
      <c r="C118" s="310" t="s">
        <v>879</v>
      </c>
      <c r="D118" s="723"/>
      <c r="E118" s="723"/>
      <c r="F118" s="723"/>
      <c r="G118" s="723"/>
      <c r="H118" s="723"/>
      <c r="I118" s="725"/>
      <c r="J118" s="723"/>
      <c r="K118" s="723"/>
      <c r="L118" s="724"/>
    </row>
    <row r="119" spans="1:12" s="298" customFormat="1" ht="16.5" customHeight="1">
      <c r="A119" s="324"/>
      <c r="B119" s="736" t="s">
        <v>1613</v>
      </c>
      <c r="C119" s="737" t="s">
        <v>1393</v>
      </c>
      <c r="D119" s="723"/>
      <c r="E119" s="723"/>
      <c r="F119" s="723"/>
      <c r="G119" s="723"/>
      <c r="H119" s="723"/>
      <c r="I119" s="725"/>
      <c r="J119" s="477"/>
      <c r="K119" s="726"/>
      <c r="L119" s="481"/>
    </row>
    <row r="120" spans="1:12" s="298" customFormat="1" ht="29.25" customHeight="1">
      <c r="A120" s="324"/>
      <c r="B120" s="738" t="s">
        <v>4</v>
      </c>
      <c r="C120" s="737" t="s">
        <v>5</v>
      </c>
      <c r="D120" s="723"/>
      <c r="E120" s="723"/>
      <c r="F120" s="723"/>
      <c r="G120" s="723"/>
      <c r="H120" s="723"/>
      <c r="I120" s="725"/>
      <c r="J120" s="477"/>
      <c r="K120" s="726"/>
      <c r="L120" s="481"/>
    </row>
    <row r="121" spans="1:12" s="298" customFormat="1" ht="17.25" customHeight="1">
      <c r="A121" s="324"/>
      <c r="B121" s="534" t="s">
        <v>1444</v>
      </c>
      <c r="C121" s="737" t="s">
        <v>1445</v>
      </c>
      <c r="D121" s="723"/>
      <c r="E121" s="723"/>
      <c r="F121" s="723"/>
      <c r="G121" s="723"/>
      <c r="H121" s="723"/>
      <c r="I121" s="725"/>
      <c r="J121" s="477"/>
      <c r="K121" s="726"/>
      <c r="L121" s="481"/>
    </row>
    <row r="122" spans="1:12" s="298" customFormat="1" ht="16.5" customHeight="1">
      <c r="A122" s="739" t="s">
        <v>1446</v>
      </c>
      <c r="B122" s="308"/>
      <c r="C122" s="740" t="s">
        <v>1447</v>
      </c>
      <c r="D122" s="723"/>
      <c r="E122" s="723"/>
      <c r="F122" s="723"/>
      <c r="G122" s="723"/>
      <c r="H122" s="723"/>
      <c r="I122" s="725"/>
      <c r="J122" s="723"/>
      <c r="K122" s="723"/>
      <c r="L122" s="724"/>
    </row>
    <row r="123" spans="1:12" s="298" customFormat="1" ht="16.5" customHeight="1">
      <c r="A123" s="324" t="s">
        <v>1174</v>
      </c>
      <c r="B123" s="733"/>
      <c r="C123" s="310" t="s">
        <v>1175</v>
      </c>
      <c r="D123" s="723"/>
      <c r="E123" s="723"/>
      <c r="F123" s="723"/>
      <c r="G123" s="723"/>
      <c r="H123" s="723"/>
      <c r="I123" s="725"/>
      <c r="J123" s="477"/>
      <c r="K123" s="726"/>
      <c r="L123" s="481"/>
    </row>
    <row r="124" spans="1:12" s="302" customFormat="1" ht="30" customHeight="1">
      <c r="A124" s="1185" t="s">
        <v>1719</v>
      </c>
      <c r="B124" s="1186"/>
      <c r="C124" s="310" t="s">
        <v>1720</v>
      </c>
      <c r="D124" s="723"/>
      <c r="E124" s="723"/>
      <c r="F124" s="723"/>
      <c r="G124" s="723"/>
      <c r="H124" s="723"/>
      <c r="I124" s="725"/>
      <c r="J124" s="723"/>
      <c r="K124" s="723"/>
      <c r="L124" s="724"/>
    </row>
    <row r="125" spans="1:12" s="298" customFormat="1" ht="41.25" customHeight="1">
      <c r="A125" s="1185" t="s">
        <v>2304</v>
      </c>
      <c r="B125" s="1186"/>
      <c r="C125" s="310" t="s">
        <v>1721</v>
      </c>
      <c r="D125" s="723"/>
      <c r="E125" s="723"/>
      <c r="F125" s="723"/>
      <c r="G125" s="723"/>
      <c r="H125" s="723"/>
      <c r="I125" s="725"/>
      <c r="J125" s="477"/>
      <c r="K125" s="726"/>
      <c r="L125" s="481"/>
    </row>
    <row r="126" spans="1:12" s="298" customFormat="1" ht="15.75" customHeight="1">
      <c r="A126" s="324"/>
      <c r="B126" s="733" t="s">
        <v>1611</v>
      </c>
      <c r="C126" s="728" t="s">
        <v>1612</v>
      </c>
      <c r="D126" s="723"/>
      <c r="E126" s="723"/>
      <c r="F126" s="723"/>
      <c r="G126" s="723"/>
      <c r="H126" s="723"/>
      <c r="I126" s="725"/>
      <c r="J126" s="477"/>
      <c r="K126" s="726"/>
      <c r="L126" s="481"/>
    </row>
    <row r="127" spans="1:12" s="298" customFormat="1" ht="15.75" customHeight="1">
      <c r="A127" s="324"/>
      <c r="B127" s="735" t="s">
        <v>2083</v>
      </c>
      <c r="C127" s="728" t="s">
        <v>2084</v>
      </c>
      <c r="D127" s="723"/>
      <c r="E127" s="723"/>
      <c r="F127" s="723"/>
      <c r="G127" s="723"/>
      <c r="H127" s="723"/>
      <c r="I127" s="725"/>
      <c r="J127" s="477"/>
      <c r="K127" s="726"/>
      <c r="L127" s="481"/>
    </row>
    <row r="128" spans="1:12" s="298" customFormat="1" ht="18" customHeight="1">
      <c r="A128" s="324"/>
      <c r="B128" s="735" t="s">
        <v>89</v>
      </c>
      <c r="C128" s="728" t="s">
        <v>88</v>
      </c>
      <c r="D128" s="723"/>
      <c r="E128" s="723"/>
      <c r="F128" s="723"/>
      <c r="G128" s="723"/>
      <c r="H128" s="723"/>
      <c r="I128" s="725"/>
      <c r="J128" s="477"/>
      <c r="K128" s="726"/>
      <c r="L128" s="481"/>
    </row>
    <row r="129" spans="1:12" s="298" customFormat="1" ht="27" customHeight="1">
      <c r="A129" s="324"/>
      <c r="B129" s="363" t="s">
        <v>1266</v>
      </c>
      <c r="C129" s="728" t="s">
        <v>1267</v>
      </c>
      <c r="D129" s="680"/>
      <c r="E129" s="723"/>
      <c r="F129" s="723"/>
      <c r="G129" s="723"/>
      <c r="H129" s="723"/>
      <c r="I129" s="725"/>
      <c r="J129" s="477"/>
      <c r="K129" s="726"/>
      <c r="L129" s="481"/>
    </row>
    <row r="130" spans="1:12" s="298" customFormat="1" ht="27.75" customHeight="1">
      <c r="A130" s="324"/>
      <c r="B130" s="363" t="s">
        <v>2095</v>
      </c>
      <c r="C130" s="728" t="s">
        <v>1268</v>
      </c>
      <c r="D130" s="680"/>
      <c r="E130" s="723"/>
      <c r="F130" s="723"/>
      <c r="G130" s="723"/>
      <c r="H130" s="723"/>
      <c r="I130" s="725"/>
      <c r="J130" s="477"/>
      <c r="K130" s="726"/>
      <c r="L130" s="481"/>
    </row>
    <row r="131" spans="1:12" s="298" customFormat="1" ht="27" customHeight="1">
      <c r="A131" s="741"/>
      <c r="B131" s="363" t="s">
        <v>2</v>
      </c>
      <c r="C131" s="728" t="s">
        <v>3</v>
      </c>
      <c r="D131" s="723"/>
      <c r="E131" s="723"/>
      <c r="F131" s="723"/>
      <c r="G131" s="723"/>
      <c r="H131" s="723"/>
      <c r="I131" s="725"/>
      <c r="J131" s="477"/>
      <c r="K131" s="726"/>
      <c r="L131" s="481"/>
    </row>
    <row r="132" spans="1:12" s="298" customFormat="1" ht="30.75" customHeight="1">
      <c r="A132" s="741"/>
      <c r="B132" s="363" t="s">
        <v>242</v>
      </c>
      <c r="C132" s="728" t="s">
        <v>243</v>
      </c>
      <c r="D132" s="723"/>
      <c r="E132" s="723"/>
      <c r="F132" s="723"/>
      <c r="G132" s="723"/>
      <c r="H132" s="723"/>
      <c r="I132" s="725"/>
      <c r="J132" s="477"/>
      <c r="K132" s="726"/>
      <c r="L132" s="481"/>
    </row>
    <row r="133" spans="1:12" s="298" customFormat="1" ht="27" customHeight="1">
      <c r="A133" s="741"/>
      <c r="B133" s="363" t="s">
        <v>1206</v>
      </c>
      <c r="C133" s="728" t="s">
        <v>1207</v>
      </c>
      <c r="D133" s="723"/>
      <c r="E133" s="723"/>
      <c r="F133" s="723"/>
      <c r="G133" s="723"/>
      <c r="H133" s="723"/>
      <c r="I133" s="725"/>
      <c r="J133" s="477"/>
      <c r="K133" s="726"/>
      <c r="L133" s="481"/>
    </row>
    <row r="134" spans="1:12" s="298" customFormat="1" ht="33" customHeight="1">
      <c r="A134" s="741"/>
      <c r="B134" s="363" t="s">
        <v>874</v>
      </c>
      <c r="C134" s="728" t="s">
        <v>1208</v>
      </c>
      <c r="D134" s="723"/>
      <c r="E134" s="723"/>
      <c r="F134" s="723"/>
      <c r="G134" s="723"/>
      <c r="H134" s="723"/>
      <c r="I134" s="725"/>
      <c r="J134" s="477"/>
      <c r="K134" s="726"/>
      <c r="L134" s="481"/>
    </row>
    <row r="135" spans="1:12" s="298" customFormat="1" ht="27" customHeight="1">
      <c r="A135" s="741"/>
      <c r="B135" s="363" t="s">
        <v>1912</v>
      </c>
      <c r="C135" s="728" t="s">
        <v>1913</v>
      </c>
      <c r="D135" s="723"/>
      <c r="E135" s="723"/>
      <c r="F135" s="723"/>
      <c r="G135" s="723"/>
      <c r="H135" s="723"/>
      <c r="I135" s="725"/>
      <c r="J135" s="477"/>
      <c r="K135" s="726"/>
      <c r="L135" s="481"/>
    </row>
    <row r="136" spans="1:12" s="298" customFormat="1" ht="20.25" customHeight="1">
      <c r="A136" s="741"/>
      <c r="B136" s="363" t="s">
        <v>1914</v>
      </c>
      <c r="C136" s="728" t="s">
        <v>1915</v>
      </c>
      <c r="D136" s="723"/>
      <c r="E136" s="723"/>
      <c r="F136" s="723"/>
      <c r="G136" s="723"/>
      <c r="H136" s="723"/>
      <c r="I136" s="725"/>
      <c r="J136" s="477"/>
      <c r="K136" s="726"/>
      <c r="L136" s="481"/>
    </row>
    <row r="137" spans="1:12" s="298" customFormat="1" ht="27.75" customHeight="1">
      <c r="A137" s="741"/>
      <c r="B137" s="363" t="s">
        <v>389</v>
      </c>
      <c r="C137" s="728" t="s">
        <v>390</v>
      </c>
      <c r="D137" s="723"/>
      <c r="E137" s="723"/>
      <c r="F137" s="723"/>
      <c r="G137" s="723"/>
      <c r="H137" s="723"/>
      <c r="I137" s="725"/>
      <c r="J137" s="477"/>
      <c r="K137" s="726"/>
      <c r="L137" s="481"/>
    </row>
    <row r="138" spans="1:12" s="298" customFormat="1" ht="47.25" customHeight="1">
      <c r="A138" s="741"/>
      <c r="B138" s="363" t="s">
        <v>391</v>
      </c>
      <c r="C138" s="728" t="s">
        <v>392</v>
      </c>
      <c r="D138" s="723"/>
      <c r="E138" s="723"/>
      <c r="F138" s="723"/>
      <c r="G138" s="723"/>
      <c r="H138" s="723"/>
      <c r="I138" s="725"/>
      <c r="J138" s="477"/>
      <c r="K138" s="726"/>
      <c r="L138" s="481"/>
    </row>
    <row r="139" spans="1:12" s="298" customFormat="1" ht="45.75" customHeight="1">
      <c r="A139" s="741"/>
      <c r="B139" s="363" t="s">
        <v>2303</v>
      </c>
      <c r="C139" s="728" t="s">
        <v>2302</v>
      </c>
      <c r="D139" s="723"/>
      <c r="E139" s="723"/>
      <c r="F139" s="723"/>
      <c r="G139" s="723"/>
      <c r="H139" s="723"/>
      <c r="I139" s="725"/>
      <c r="J139" s="477"/>
      <c r="K139" s="726"/>
      <c r="L139" s="481"/>
    </row>
    <row r="140" spans="1:12" s="302" customFormat="1" ht="17.25" customHeight="1">
      <c r="A140" s="324" t="s">
        <v>2137</v>
      </c>
      <c r="B140" s="306"/>
      <c r="C140" s="310" t="s">
        <v>1916</v>
      </c>
      <c r="D140" s="723"/>
      <c r="E140" s="723"/>
      <c r="F140" s="723"/>
      <c r="G140" s="723"/>
      <c r="H140" s="723"/>
      <c r="I140" s="725"/>
      <c r="J140" s="723"/>
      <c r="K140" s="723"/>
      <c r="L140" s="724"/>
    </row>
    <row r="141" spans="1:12" s="302" customFormat="1" ht="17.25" customHeight="1">
      <c r="A141" s="1185" t="s">
        <v>2421</v>
      </c>
      <c r="B141" s="1186"/>
      <c r="C141" s="310" t="s">
        <v>313</v>
      </c>
      <c r="D141" s="723"/>
      <c r="E141" s="723"/>
      <c r="F141" s="723"/>
      <c r="G141" s="723"/>
      <c r="H141" s="723"/>
      <c r="I141" s="725"/>
      <c r="J141" s="477"/>
      <c r="K141" s="726"/>
      <c r="L141" s="481"/>
    </row>
    <row r="142" spans="1:12" s="302" customFormat="1" ht="17.25" customHeight="1">
      <c r="A142" s="324"/>
      <c r="B142" s="733" t="s">
        <v>1144</v>
      </c>
      <c r="C142" s="728" t="s">
        <v>1145</v>
      </c>
      <c r="D142" s="723"/>
      <c r="E142" s="723"/>
      <c r="F142" s="723"/>
      <c r="G142" s="723"/>
      <c r="H142" s="723"/>
      <c r="I142" s="725"/>
      <c r="J142" s="477"/>
      <c r="K142" s="726"/>
      <c r="L142" s="481"/>
    </row>
    <row r="143" spans="1:12" s="298" customFormat="1" ht="14.25" customHeight="1">
      <c r="A143" s="328"/>
      <c r="B143" s="742" t="s">
        <v>219</v>
      </c>
      <c r="C143" s="728" t="s">
        <v>218</v>
      </c>
      <c r="D143" s="723"/>
      <c r="E143" s="723"/>
      <c r="F143" s="723"/>
      <c r="G143" s="723"/>
      <c r="H143" s="723"/>
      <c r="I143" s="725"/>
      <c r="J143" s="477"/>
      <c r="K143" s="726"/>
      <c r="L143" s="481"/>
    </row>
    <row r="144" spans="1:12" s="298" customFormat="1" ht="30.75" customHeight="1">
      <c r="A144" s="328"/>
      <c r="B144" s="742" t="s">
        <v>2420</v>
      </c>
      <c r="C144" s="728" t="s">
        <v>2419</v>
      </c>
      <c r="D144" s="723"/>
      <c r="E144" s="723"/>
      <c r="F144" s="723"/>
      <c r="G144" s="723"/>
      <c r="H144" s="723"/>
      <c r="I144" s="725"/>
      <c r="J144" s="477"/>
      <c r="K144" s="726"/>
      <c r="L144" s="481"/>
    </row>
    <row r="145" spans="1:12" s="298" customFormat="1" ht="29.25" customHeight="1">
      <c r="A145" s="1185" t="s">
        <v>1917</v>
      </c>
      <c r="B145" s="1186"/>
      <c r="C145" s="310" t="s">
        <v>1258</v>
      </c>
      <c r="D145" s="723"/>
      <c r="E145" s="723"/>
      <c r="F145" s="723"/>
      <c r="G145" s="723"/>
      <c r="H145" s="723"/>
      <c r="I145" s="725"/>
      <c r="J145" s="477"/>
      <c r="K145" s="726"/>
      <c r="L145" s="481"/>
    </row>
    <row r="146" spans="1:12" s="298" customFormat="1" ht="16.5" customHeight="1">
      <c r="A146" s="743"/>
      <c r="B146" s="733" t="s">
        <v>1918</v>
      </c>
      <c r="C146" s="728" t="s">
        <v>1919</v>
      </c>
      <c r="D146" s="723"/>
      <c r="E146" s="723"/>
      <c r="F146" s="723"/>
      <c r="G146" s="723"/>
      <c r="H146" s="723"/>
      <c r="I146" s="725"/>
      <c r="J146" s="477"/>
      <c r="K146" s="726"/>
      <c r="L146" s="481"/>
    </row>
    <row r="147" spans="1:12" s="298" customFormat="1" ht="16.5" customHeight="1">
      <c r="A147" s="743"/>
      <c r="B147" s="733" t="s">
        <v>1920</v>
      </c>
      <c r="C147" s="728" t="s">
        <v>1921</v>
      </c>
      <c r="D147" s="723"/>
      <c r="E147" s="723"/>
      <c r="F147" s="723"/>
      <c r="G147" s="723"/>
      <c r="H147" s="723"/>
      <c r="I147" s="725"/>
      <c r="J147" s="477"/>
      <c r="K147" s="726"/>
      <c r="L147" s="481"/>
    </row>
    <row r="148" spans="1:12" s="298" customFormat="1" ht="16.5" customHeight="1">
      <c r="A148" s="324" t="s">
        <v>1922</v>
      </c>
      <c r="B148" s="727"/>
      <c r="C148" s="310" t="s">
        <v>1923</v>
      </c>
      <c r="D148" s="723"/>
      <c r="E148" s="723"/>
      <c r="F148" s="723"/>
      <c r="G148" s="723"/>
      <c r="H148" s="723"/>
      <c r="I148" s="725"/>
      <c r="J148" s="723"/>
      <c r="K148" s="723"/>
      <c r="L148" s="724"/>
    </row>
    <row r="149" spans="1:12" s="298" customFormat="1" ht="16.5" customHeight="1">
      <c r="A149" s="329" t="s">
        <v>2480</v>
      </c>
      <c r="B149" s="727"/>
      <c r="C149" s="310" t="s">
        <v>1924</v>
      </c>
      <c r="D149" s="723"/>
      <c r="E149" s="723"/>
      <c r="F149" s="723"/>
      <c r="G149" s="723"/>
      <c r="H149" s="723"/>
      <c r="I149" s="725"/>
      <c r="J149" s="477"/>
      <c r="K149" s="726"/>
      <c r="L149" s="481"/>
    </row>
    <row r="150" spans="1:12" s="298" customFormat="1" ht="16.5" customHeight="1">
      <c r="A150" s="324"/>
      <c r="B150" s="744" t="s">
        <v>1925</v>
      </c>
      <c r="C150" s="728" t="s">
        <v>1926</v>
      </c>
      <c r="D150" s="723"/>
      <c r="E150" s="723"/>
      <c r="F150" s="723"/>
      <c r="G150" s="723"/>
      <c r="H150" s="723"/>
      <c r="I150" s="725"/>
      <c r="J150" s="477"/>
      <c r="K150" s="726"/>
      <c r="L150" s="481"/>
    </row>
    <row r="151" spans="1:12" s="298" customFormat="1" ht="16.5" customHeight="1">
      <c r="A151" s="324"/>
      <c r="B151" s="744" t="s">
        <v>1927</v>
      </c>
      <c r="C151" s="728" t="s">
        <v>1928</v>
      </c>
      <c r="D151" s="723"/>
      <c r="E151" s="723"/>
      <c r="F151" s="723"/>
      <c r="G151" s="723"/>
      <c r="H151" s="723"/>
      <c r="I151" s="725"/>
      <c r="J151" s="477"/>
      <c r="K151" s="726"/>
      <c r="L151" s="481"/>
    </row>
    <row r="152" spans="1:12" s="298" customFormat="1" ht="16.5" customHeight="1">
      <c r="A152" s="324"/>
      <c r="B152" s="744" t="s">
        <v>2375</v>
      </c>
      <c r="C152" s="728" t="s">
        <v>1650</v>
      </c>
      <c r="D152" s="723"/>
      <c r="E152" s="723"/>
      <c r="F152" s="723"/>
      <c r="G152" s="723"/>
      <c r="H152" s="723"/>
      <c r="I152" s="725"/>
      <c r="J152" s="477"/>
      <c r="K152" s="726"/>
      <c r="L152" s="481"/>
    </row>
    <row r="153" spans="1:12" s="298" customFormat="1" ht="16.5" customHeight="1">
      <c r="A153" s="324"/>
      <c r="B153" s="744" t="s">
        <v>1651</v>
      </c>
      <c r="C153" s="728" t="s">
        <v>1652</v>
      </c>
      <c r="D153" s="723"/>
      <c r="E153" s="723"/>
      <c r="F153" s="723"/>
      <c r="G153" s="723"/>
      <c r="H153" s="723"/>
      <c r="I153" s="725"/>
      <c r="J153" s="477"/>
      <c r="K153" s="726"/>
      <c r="L153" s="481"/>
    </row>
    <row r="154" spans="1:12" s="298" customFormat="1" ht="16.5" customHeight="1">
      <c r="A154" s="324"/>
      <c r="B154" s="894" t="s">
        <v>2479</v>
      </c>
      <c r="C154" s="728" t="s">
        <v>2478</v>
      </c>
      <c r="D154" s="723"/>
      <c r="E154" s="723"/>
      <c r="F154" s="723"/>
      <c r="G154" s="723"/>
      <c r="H154" s="723"/>
      <c r="I154" s="725"/>
      <c r="J154" s="477"/>
      <c r="K154" s="726"/>
      <c r="L154" s="481"/>
    </row>
    <row r="155" spans="1:12" s="302" customFormat="1" ht="32.25" customHeight="1">
      <c r="A155" s="1173" t="s">
        <v>2568</v>
      </c>
      <c r="B155" s="1174"/>
      <c r="C155" s="310" t="s">
        <v>760</v>
      </c>
      <c r="D155" s="723"/>
      <c r="E155" s="723"/>
      <c r="F155" s="723"/>
      <c r="G155" s="723"/>
      <c r="H155" s="723"/>
      <c r="I155" s="725"/>
      <c r="J155" s="723"/>
      <c r="K155" s="723"/>
      <c r="L155" s="724"/>
    </row>
    <row r="156" spans="1:12" s="298" customFormat="1" ht="15" customHeight="1">
      <c r="A156" s="324" t="s">
        <v>779</v>
      </c>
      <c r="B156" s="301"/>
      <c r="C156" s="310" t="s">
        <v>780</v>
      </c>
      <c r="D156" s="723"/>
      <c r="E156" s="723"/>
      <c r="F156" s="723"/>
      <c r="G156" s="723"/>
      <c r="H156" s="723"/>
      <c r="I156" s="725"/>
      <c r="J156" s="477"/>
      <c r="K156" s="726"/>
      <c r="L156" s="481"/>
    </row>
    <row r="157" spans="1:12" s="298" customFormat="1" ht="15" customHeight="1">
      <c r="A157" s="326" t="s">
        <v>2172</v>
      </c>
      <c r="B157" s="301"/>
      <c r="C157" s="310" t="s">
        <v>562</v>
      </c>
      <c r="D157" s="723"/>
      <c r="E157" s="723"/>
      <c r="F157" s="723"/>
      <c r="G157" s="723"/>
      <c r="H157" s="723"/>
      <c r="I157" s="725"/>
      <c r="J157" s="477"/>
      <c r="K157" s="726"/>
      <c r="L157" s="481"/>
    </row>
    <row r="158" spans="1:12" s="298" customFormat="1" ht="15" customHeight="1">
      <c r="A158" s="326" t="s">
        <v>459</v>
      </c>
      <c r="B158" s="301"/>
      <c r="C158" s="310" t="s">
        <v>1343</v>
      </c>
      <c r="D158" s="723"/>
      <c r="E158" s="723"/>
      <c r="F158" s="723"/>
      <c r="G158" s="723"/>
      <c r="H158" s="723"/>
      <c r="I158" s="725"/>
      <c r="J158" s="477"/>
      <c r="K158" s="726"/>
      <c r="L158" s="481"/>
    </row>
    <row r="159" spans="1:12" s="298" customFormat="1" ht="15" customHeight="1">
      <c r="A159" s="1187" t="s">
        <v>537</v>
      </c>
      <c r="B159" s="1188"/>
      <c r="C159" s="310" t="s">
        <v>538</v>
      </c>
      <c r="D159" s="723"/>
      <c r="E159" s="723"/>
      <c r="F159" s="723"/>
      <c r="G159" s="723"/>
      <c r="H159" s="723"/>
      <c r="I159" s="725"/>
      <c r="J159" s="477"/>
      <c r="K159" s="726"/>
      <c r="L159" s="481"/>
    </row>
    <row r="160" spans="1:12" s="298" customFormat="1" ht="15" customHeight="1">
      <c r="A160" s="1187" t="s">
        <v>539</v>
      </c>
      <c r="B160" s="1188"/>
      <c r="C160" s="310" t="s">
        <v>540</v>
      </c>
      <c r="D160" s="723"/>
      <c r="E160" s="723"/>
      <c r="F160" s="723"/>
      <c r="G160" s="723"/>
      <c r="H160" s="723"/>
      <c r="I160" s="725"/>
      <c r="J160" s="477"/>
      <c r="K160" s="726"/>
      <c r="L160" s="481"/>
    </row>
    <row r="161" spans="1:12" s="298" customFormat="1" ht="15" customHeight="1">
      <c r="A161" s="326" t="s">
        <v>1440</v>
      </c>
      <c r="B161" s="301"/>
      <c r="C161" s="310" t="s">
        <v>1441</v>
      </c>
      <c r="D161" s="723"/>
      <c r="E161" s="723"/>
      <c r="F161" s="723"/>
      <c r="G161" s="723"/>
      <c r="H161" s="723"/>
      <c r="I161" s="725"/>
      <c r="J161" s="477"/>
      <c r="K161" s="726"/>
      <c r="L161" s="481"/>
    </row>
    <row r="162" spans="1:12" s="298" customFormat="1" ht="15" customHeight="1">
      <c r="A162" s="326" t="s">
        <v>1442</v>
      </c>
      <c r="B162" s="301"/>
      <c r="C162" s="310" t="s">
        <v>974</v>
      </c>
      <c r="D162" s="723"/>
      <c r="E162" s="723"/>
      <c r="F162" s="723"/>
      <c r="G162" s="723"/>
      <c r="H162" s="723"/>
      <c r="I162" s="725"/>
      <c r="J162" s="477"/>
      <c r="K162" s="726"/>
      <c r="L162" s="481"/>
    </row>
    <row r="163" spans="1:12" s="298" customFormat="1" ht="32.25" customHeight="1">
      <c r="A163" s="1189" t="s">
        <v>572</v>
      </c>
      <c r="B163" s="1190"/>
      <c r="C163" s="310" t="s">
        <v>23</v>
      </c>
      <c r="D163" s="723"/>
      <c r="E163" s="723"/>
      <c r="F163" s="723"/>
      <c r="G163" s="723"/>
      <c r="H163" s="723"/>
      <c r="I163" s="725"/>
      <c r="J163" s="477"/>
      <c r="K163" s="726"/>
      <c r="L163" s="481"/>
    </row>
    <row r="164" spans="1:12" s="298" customFormat="1" ht="15" customHeight="1">
      <c r="A164" s="326" t="s">
        <v>975</v>
      </c>
      <c r="B164" s="301"/>
      <c r="C164" s="310" t="s">
        <v>976</v>
      </c>
      <c r="D164" s="723"/>
      <c r="E164" s="723"/>
      <c r="F164" s="723"/>
      <c r="G164" s="723"/>
      <c r="H164" s="723"/>
      <c r="I164" s="725"/>
      <c r="J164" s="477"/>
      <c r="K164" s="726"/>
      <c r="L164" s="481"/>
    </row>
    <row r="165" spans="1:12" s="298" customFormat="1" ht="15" customHeight="1">
      <c r="A165" s="326" t="s">
        <v>1114</v>
      </c>
      <c r="B165" s="308"/>
      <c r="C165" s="310" t="s">
        <v>1115</v>
      </c>
      <c r="D165" s="723"/>
      <c r="E165" s="723"/>
      <c r="F165" s="723"/>
      <c r="G165" s="723"/>
      <c r="H165" s="723"/>
      <c r="I165" s="725"/>
      <c r="J165" s="477"/>
      <c r="K165" s="726"/>
      <c r="L165" s="481"/>
    </row>
    <row r="166" spans="1:12" s="298" customFormat="1" ht="15" customHeight="1">
      <c r="A166" s="326" t="s">
        <v>1888</v>
      </c>
      <c r="B166" s="308"/>
      <c r="C166" s="310" t="s">
        <v>1889</v>
      </c>
      <c r="D166" s="723"/>
      <c r="E166" s="723"/>
      <c r="F166" s="723"/>
      <c r="G166" s="723"/>
      <c r="H166" s="723"/>
      <c r="I166" s="725"/>
      <c r="J166" s="477"/>
      <c r="K166" s="726"/>
      <c r="L166" s="481"/>
    </row>
    <row r="167" spans="1:12" s="298" customFormat="1" ht="18" customHeight="1">
      <c r="A167" s="330" t="s">
        <v>2127</v>
      </c>
      <c r="B167" s="735"/>
      <c r="C167" s="310" t="s">
        <v>2128</v>
      </c>
      <c r="D167" s="723"/>
      <c r="E167" s="723"/>
      <c r="F167" s="723"/>
      <c r="G167" s="723"/>
      <c r="H167" s="723"/>
      <c r="I167" s="725"/>
      <c r="J167" s="477"/>
      <c r="K167" s="726"/>
      <c r="L167" s="481"/>
    </row>
    <row r="168" spans="1:12" s="298" customFormat="1" ht="18" customHeight="1">
      <c r="A168" s="330" t="s">
        <v>2567</v>
      </c>
      <c r="B168" s="735"/>
      <c r="C168" s="310" t="s">
        <v>2566</v>
      </c>
      <c r="D168" s="723"/>
      <c r="E168" s="723"/>
      <c r="F168" s="723"/>
      <c r="G168" s="723"/>
      <c r="H168" s="723"/>
      <c r="I168" s="725"/>
      <c r="J168" s="477"/>
      <c r="K168" s="726"/>
      <c r="L168" s="481"/>
    </row>
    <row r="169" spans="1:12" s="298" customFormat="1" ht="15" customHeight="1">
      <c r="A169" s="322" t="s">
        <v>1890</v>
      </c>
      <c r="B169" s="309"/>
      <c r="C169" s="310" t="s">
        <v>1805</v>
      </c>
      <c r="D169" s="723"/>
      <c r="E169" s="723"/>
      <c r="F169" s="723"/>
      <c r="G169" s="723"/>
      <c r="H169" s="723"/>
      <c r="I169" s="725"/>
      <c r="J169" s="723"/>
      <c r="K169" s="723"/>
      <c r="L169" s="724"/>
    </row>
    <row r="170" spans="1:12" s="302" customFormat="1" ht="15" customHeight="1">
      <c r="A170" s="324" t="s">
        <v>155</v>
      </c>
      <c r="B170" s="306"/>
      <c r="C170" s="310" t="s">
        <v>1806</v>
      </c>
      <c r="D170" s="723"/>
      <c r="E170" s="723"/>
      <c r="F170" s="723"/>
      <c r="G170" s="723"/>
      <c r="H170" s="723"/>
      <c r="I170" s="725"/>
      <c r="J170" s="723"/>
      <c r="K170" s="723"/>
      <c r="L170" s="724"/>
    </row>
    <row r="171" spans="1:12" s="298" customFormat="1" ht="27" customHeight="1">
      <c r="A171" s="1191" t="s">
        <v>237</v>
      </c>
      <c r="B171" s="1192"/>
      <c r="C171" s="310" t="s">
        <v>238</v>
      </c>
      <c r="D171" s="723"/>
      <c r="E171" s="723"/>
      <c r="F171" s="723"/>
      <c r="G171" s="723"/>
      <c r="H171" s="723"/>
      <c r="I171" s="725"/>
      <c r="J171" s="477"/>
      <c r="K171" s="726"/>
      <c r="L171" s="481"/>
    </row>
    <row r="172" spans="1:12" s="298" customFormat="1" ht="15" customHeight="1">
      <c r="A172" s="326" t="s">
        <v>239</v>
      </c>
      <c r="B172" s="301"/>
      <c r="C172" s="310" t="s">
        <v>758</v>
      </c>
      <c r="D172" s="723"/>
      <c r="E172" s="723"/>
      <c r="F172" s="723"/>
      <c r="G172" s="723"/>
      <c r="H172" s="723"/>
      <c r="I172" s="725"/>
      <c r="J172" s="477"/>
      <c r="K172" s="726"/>
      <c r="L172" s="481"/>
    </row>
    <row r="173" spans="1:12" s="302" customFormat="1" ht="15" customHeight="1">
      <c r="A173" s="322" t="s">
        <v>156</v>
      </c>
      <c r="B173" s="306"/>
      <c r="C173" s="310" t="s">
        <v>759</v>
      </c>
      <c r="D173" s="723"/>
      <c r="E173" s="723"/>
      <c r="F173" s="723"/>
      <c r="G173" s="723"/>
      <c r="H173" s="723"/>
      <c r="I173" s="725"/>
      <c r="J173" s="723"/>
      <c r="K173" s="723"/>
      <c r="L173" s="724"/>
    </row>
    <row r="174" spans="1:12" s="298" customFormat="1" ht="27.75" customHeight="1">
      <c r="A174" s="1183" t="s">
        <v>1110</v>
      </c>
      <c r="B174" s="1184"/>
      <c r="C174" s="310" t="s">
        <v>1111</v>
      </c>
      <c r="D174" s="723"/>
      <c r="E174" s="723"/>
      <c r="F174" s="723"/>
      <c r="G174" s="723"/>
      <c r="H174" s="723"/>
      <c r="I174" s="725"/>
      <c r="J174" s="477"/>
      <c r="K174" s="726"/>
      <c r="L174" s="481"/>
    </row>
    <row r="175" spans="1:12" s="298" customFormat="1" ht="15" customHeight="1">
      <c r="A175" s="324"/>
      <c r="B175" s="363" t="s">
        <v>585</v>
      </c>
      <c r="C175" s="728" t="s">
        <v>586</v>
      </c>
      <c r="D175" s="723"/>
      <c r="E175" s="723"/>
      <c r="F175" s="723"/>
      <c r="G175" s="723"/>
      <c r="H175" s="723"/>
      <c r="I175" s="725"/>
      <c r="J175" s="477"/>
      <c r="K175" s="726"/>
      <c r="L175" s="481"/>
    </row>
    <row r="176" spans="1:12" s="298" customFormat="1" ht="15" customHeight="1">
      <c r="A176" s="324"/>
      <c r="B176" s="363" t="s">
        <v>587</v>
      </c>
      <c r="C176" s="728" t="s">
        <v>588</v>
      </c>
      <c r="D176" s="723"/>
      <c r="E176" s="723"/>
      <c r="F176" s="723"/>
      <c r="G176" s="723"/>
      <c r="H176" s="723"/>
      <c r="I176" s="725"/>
      <c r="J176" s="477"/>
      <c r="K176" s="726"/>
      <c r="L176" s="481"/>
    </row>
    <row r="177" spans="1:12" s="298" customFormat="1" ht="15" customHeight="1">
      <c r="A177" s="324"/>
      <c r="B177" s="363" t="s">
        <v>589</v>
      </c>
      <c r="C177" s="728" t="s">
        <v>590</v>
      </c>
      <c r="D177" s="723"/>
      <c r="E177" s="723"/>
      <c r="F177" s="723"/>
      <c r="G177" s="723"/>
      <c r="H177" s="723"/>
      <c r="I177" s="725"/>
      <c r="J177" s="477"/>
      <c r="K177" s="726"/>
      <c r="L177" s="481"/>
    </row>
    <row r="178" spans="1:12" s="298" customFormat="1" ht="15" customHeight="1">
      <c r="A178" s="324"/>
      <c r="B178" s="727" t="s">
        <v>591</v>
      </c>
      <c r="C178" s="728" t="s">
        <v>288</v>
      </c>
      <c r="D178" s="723"/>
      <c r="E178" s="723"/>
      <c r="F178" s="723"/>
      <c r="G178" s="723"/>
      <c r="H178" s="723"/>
      <c r="I178" s="725"/>
      <c r="J178" s="477"/>
      <c r="K178" s="726"/>
      <c r="L178" s="481"/>
    </row>
    <row r="179" spans="1:12" s="298" customFormat="1" ht="15" customHeight="1">
      <c r="A179" s="322" t="s">
        <v>289</v>
      </c>
      <c r="B179" s="301"/>
      <c r="C179" s="310" t="s">
        <v>1097</v>
      </c>
      <c r="D179" s="723"/>
      <c r="E179" s="723"/>
      <c r="F179" s="723"/>
      <c r="G179" s="723"/>
      <c r="H179" s="723"/>
      <c r="I179" s="725"/>
      <c r="J179" s="477"/>
      <c r="K179" s="726"/>
      <c r="L179" s="481"/>
    </row>
    <row r="180" spans="1:12" s="298" customFormat="1" ht="15" customHeight="1">
      <c r="A180" s="324"/>
      <c r="B180" s="727" t="s">
        <v>290</v>
      </c>
      <c r="C180" s="728" t="s">
        <v>291</v>
      </c>
      <c r="D180" s="723"/>
      <c r="E180" s="723"/>
      <c r="F180" s="723"/>
      <c r="G180" s="723"/>
      <c r="H180" s="723"/>
      <c r="I180" s="725"/>
      <c r="J180" s="477"/>
      <c r="K180" s="726"/>
      <c r="L180" s="481"/>
    </row>
    <row r="181" spans="1:12" s="298" customFormat="1" ht="15" customHeight="1">
      <c r="A181" s="324"/>
      <c r="B181" s="727" t="s">
        <v>1880</v>
      </c>
      <c r="C181" s="728" t="s">
        <v>1881</v>
      </c>
      <c r="D181" s="723"/>
      <c r="E181" s="723"/>
      <c r="F181" s="723"/>
      <c r="G181" s="723"/>
      <c r="H181" s="723"/>
      <c r="I181" s="725"/>
      <c r="J181" s="477"/>
      <c r="K181" s="726"/>
      <c r="L181" s="481"/>
    </row>
    <row r="182" spans="1:12" s="298" customFormat="1" ht="15" customHeight="1">
      <c r="A182" s="324"/>
      <c r="B182" s="727" t="s">
        <v>82</v>
      </c>
      <c r="C182" s="728" t="s">
        <v>83</v>
      </c>
      <c r="D182" s="723"/>
      <c r="E182" s="723"/>
      <c r="F182" s="723"/>
      <c r="G182" s="723"/>
      <c r="H182" s="723"/>
      <c r="I182" s="725"/>
      <c r="J182" s="477"/>
      <c r="K182" s="726"/>
      <c r="L182" s="481"/>
    </row>
    <row r="183" spans="1:12" s="302" customFormat="1" ht="33.75" customHeight="1">
      <c r="A183" s="1193" t="s">
        <v>2457</v>
      </c>
      <c r="B183" s="1194"/>
      <c r="C183" s="868" t="s">
        <v>2458</v>
      </c>
      <c r="D183" s="869">
        <f aca="true" t="shared" si="9" ref="D183:I184">D184</f>
        <v>0</v>
      </c>
      <c r="E183" s="869">
        <f t="shared" si="9"/>
        <v>0</v>
      </c>
      <c r="F183" s="869">
        <f t="shared" si="9"/>
        <v>0</v>
      </c>
      <c r="G183" s="869">
        <f t="shared" si="9"/>
        <v>0</v>
      </c>
      <c r="H183" s="869">
        <f t="shared" si="9"/>
        <v>0</v>
      </c>
      <c r="I183" s="869">
        <f t="shared" si="9"/>
        <v>0</v>
      </c>
      <c r="J183" s="869"/>
      <c r="K183" s="870"/>
      <c r="L183" s="871"/>
    </row>
    <row r="184" spans="1:12" s="298" customFormat="1" ht="23.25" customHeight="1">
      <c r="A184" s="1195" t="s">
        <v>2459</v>
      </c>
      <c r="B184" s="1196"/>
      <c r="C184" s="872" t="s">
        <v>2460</v>
      </c>
      <c r="D184" s="869">
        <f t="shared" si="9"/>
        <v>0</v>
      </c>
      <c r="E184" s="869">
        <f t="shared" si="9"/>
        <v>0</v>
      </c>
      <c r="F184" s="869">
        <f t="shared" si="9"/>
        <v>0</v>
      </c>
      <c r="G184" s="869">
        <f t="shared" si="9"/>
        <v>0</v>
      </c>
      <c r="H184" s="869">
        <f t="shared" si="9"/>
        <v>0</v>
      </c>
      <c r="I184" s="869">
        <f t="shared" si="9"/>
        <v>0</v>
      </c>
      <c r="J184" s="869"/>
      <c r="K184" s="870"/>
      <c r="L184" s="871"/>
    </row>
    <row r="185" spans="1:12" s="298" customFormat="1" ht="25.5">
      <c r="A185" s="324"/>
      <c r="B185" s="873" t="s">
        <v>2461</v>
      </c>
      <c r="C185" s="872" t="s">
        <v>2462</v>
      </c>
      <c r="D185" s="869">
        <f>F185+G185</f>
        <v>0</v>
      </c>
      <c r="E185" s="870"/>
      <c r="F185" s="869"/>
      <c r="G185" s="870"/>
      <c r="H185" s="869"/>
      <c r="I185" s="870"/>
      <c r="J185" s="869"/>
      <c r="K185" s="870"/>
      <c r="L185" s="871"/>
    </row>
    <row r="186" spans="1:12" s="298" customFormat="1" ht="16.5" customHeight="1">
      <c r="A186" s="324" t="s">
        <v>157</v>
      </c>
      <c r="B186" s="301"/>
      <c r="C186" s="310" t="s">
        <v>626</v>
      </c>
      <c r="D186" s="723"/>
      <c r="E186" s="723"/>
      <c r="F186" s="723"/>
      <c r="G186" s="723"/>
      <c r="H186" s="723"/>
      <c r="I186" s="725"/>
      <c r="J186" s="723"/>
      <c r="K186" s="723"/>
      <c r="L186" s="724"/>
    </row>
    <row r="187" spans="1:12" s="298" customFormat="1" ht="16.5" customHeight="1">
      <c r="A187" s="324" t="s">
        <v>332</v>
      </c>
      <c r="B187" s="301"/>
      <c r="C187" s="310" t="s">
        <v>302</v>
      </c>
      <c r="D187" s="723"/>
      <c r="E187" s="723"/>
      <c r="F187" s="723"/>
      <c r="G187" s="723"/>
      <c r="H187" s="723"/>
      <c r="I187" s="725"/>
      <c r="J187" s="723"/>
      <c r="K187" s="723"/>
      <c r="L187" s="724"/>
    </row>
    <row r="188" spans="1:12" s="298" customFormat="1" ht="16.5" customHeight="1">
      <c r="A188" s="324"/>
      <c r="B188" s="727" t="s">
        <v>467</v>
      </c>
      <c r="C188" s="728" t="s">
        <v>303</v>
      </c>
      <c r="D188" s="723"/>
      <c r="E188" s="723"/>
      <c r="F188" s="723"/>
      <c r="G188" s="723"/>
      <c r="H188" s="723"/>
      <c r="I188" s="725"/>
      <c r="J188" s="723"/>
      <c r="K188" s="723"/>
      <c r="L188" s="724"/>
    </row>
    <row r="189" spans="1:12" s="314" customFormat="1" ht="12.75">
      <c r="A189" s="331" t="s">
        <v>333</v>
      </c>
      <c r="B189" s="311"/>
      <c r="C189" s="310" t="s">
        <v>305</v>
      </c>
      <c r="D189" s="312"/>
      <c r="E189" s="312"/>
      <c r="F189" s="312"/>
      <c r="G189" s="312"/>
      <c r="H189" s="312"/>
      <c r="I189" s="313"/>
      <c r="J189" s="312"/>
      <c r="K189" s="312"/>
      <c r="L189" s="332"/>
    </row>
    <row r="190" spans="1:12" s="298" customFormat="1" ht="12.75">
      <c r="A190" s="743"/>
      <c r="B190" s="745" t="s">
        <v>1899</v>
      </c>
      <c r="C190" s="728" t="s">
        <v>306</v>
      </c>
      <c r="D190" s="723"/>
      <c r="E190" s="723"/>
      <c r="F190" s="723"/>
      <c r="G190" s="723"/>
      <c r="H190" s="723"/>
      <c r="I190" s="725"/>
      <c r="J190" s="723"/>
      <c r="K190" s="723"/>
      <c r="L190" s="724"/>
    </row>
    <row r="191" spans="1:12" s="317" customFormat="1" ht="36.75" customHeight="1">
      <c r="A191" s="1197" t="s">
        <v>2469</v>
      </c>
      <c r="B191" s="1198"/>
      <c r="C191" s="315"/>
      <c r="D191" s="906">
        <f>D319</f>
        <v>0</v>
      </c>
      <c r="E191" s="316"/>
      <c r="F191" s="906">
        <f>F319</f>
        <v>0</v>
      </c>
      <c r="G191" s="906">
        <f>G319</f>
        <v>0</v>
      </c>
      <c r="H191" s="906">
        <f>H319</f>
        <v>0</v>
      </c>
      <c r="I191" s="906">
        <f>I319</f>
        <v>0</v>
      </c>
      <c r="J191" s="316"/>
      <c r="K191" s="316"/>
      <c r="L191" s="333"/>
    </row>
    <row r="192" spans="1:12" s="298" customFormat="1" ht="30" customHeight="1">
      <c r="A192" s="1173" t="s">
        <v>1639</v>
      </c>
      <c r="B192" s="1174"/>
      <c r="C192" s="310" t="s">
        <v>1501</v>
      </c>
      <c r="D192" s="723"/>
      <c r="E192" s="723"/>
      <c r="F192" s="723"/>
      <c r="G192" s="723"/>
      <c r="H192" s="723"/>
      <c r="I192" s="725"/>
      <c r="J192" s="723"/>
      <c r="K192" s="723"/>
      <c r="L192" s="724"/>
    </row>
    <row r="193" spans="1:12" s="298" customFormat="1" ht="24" customHeight="1">
      <c r="A193" s="1199" t="s">
        <v>2591</v>
      </c>
      <c r="B193" s="945"/>
      <c r="C193" s="310" t="s">
        <v>2187</v>
      </c>
      <c r="D193" s="723"/>
      <c r="E193" s="723"/>
      <c r="F193" s="723"/>
      <c r="G193" s="723"/>
      <c r="H193" s="723"/>
      <c r="I193" s="725"/>
      <c r="J193" s="477"/>
      <c r="K193" s="726"/>
      <c r="L193" s="481"/>
    </row>
    <row r="194" spans="1:12" s="298" customFormat="1" ht="15" customHeight="1">
      <c r="A194" s="741"/>
      <c r="B194" s="733" t="s">
        <v>1640</v>
      </c>
      <c r="C194" s="728" t="s">
        <v>1641</v>
      </c>
      <c r="D194" s="723"/>
      <c r="E194" s="723"/>
      <c r="F194" s="723"/>
      <c r="G194" s="723"/>
      <c r="H194" s="723"/>
      <c r="I194" s="725"/>
      <c r="J194" s="477"/>
      <c r="K194" s="726"/>
      <c r="L194" s="481"/>
    </row>
    <row r="195" spans="1:12" s="298" customFormat="1" ht="30" customHeight="1">
      <c r="A195" s="741"/>
      <c r="B195" s="402" t="s">
        <v>310</v>
      </c>
      <c r="C195" s="728" t="s">
        <v>311</v>
      </c>
      <c r="D195" s="723"/>
      <c r="E195" s="723"/>
      <c r="F195" s="723"/>
      <c r="G195" s="723"/>
      <c r="H195" s="723"/>
      <c r="I195" s="725"/>
      <c r="J195" s="477"/>
      <c r="K195" s="726"/>
      <c r="L195" s="481"/>
    </row>
    <row r="196" spans="1:12" s="298" customFormat="1" ht="16.5" customHeight="1">
      <c r="A196" s="741"/>
      <c r="B196" s="402" t="s">
        <v>1123</v>
      </c>
      <c r="C196" s="728" t="s">
        <v>583</v>
      </c>
      <c r="D196" s="723"/>
      <c r="E196" s="723"/>
      <c r="F196" s="723"/>
      <c r="G196" s="723"/>
      <c r="H196" s="723"/>
      <c r="I196" s="725"/>
      <c r="J196" s="477"/>
      <c r="K196" s="726"/>
      <c r="L196" s="481"/>
    </row>
    <row r="197" spans="1:12" s="298" customFormat="1" ht="17.25" customHeight="1">
      <c r="A197" s="324" t="s">
        <v>312</v>
      </c>
      <c r="B197" s="306"/>
      <c r="C197" s="310" t="s">
        <v>1502</v>
      </c>
      <c r="D197" s="723"/>
      <c r="E197" s="723"/>
      <c r="F197" s="723"/>
      <c r="G197" s="723"/>
      <c r="H197" s="723"/>
      <c r="I197" s="725"/>
      <c r="J197" s="723"/>
      <c r="K197" s="723"/>
      <c r="L197" s="724"/>
    </row>
    <row r="198" spans="1:12" s="298" customFormat="1" ht="30" customHeight="1">
      <c r="A198" s="1185" t="s">
        <v>2590</v>
      </c>
      <c r="B198" s="1186"/>
      <c r="C198" s="310" t="s">
        <v>313</v>
      </c>
      <c r="D198" s="723"/>
      <c r="E198" s="723"/>
      <c r="F198" s="723"/>
      <c r="G198" s="723"/>
      <c r="H198" s="723"/>
      <c r="I198" s="725"/>
      <c r="J198" s="477"/>
      <c r="K198" s="726"/>
      <c r="L198" s="481"/>
    </row>
    <row r="199" spans="1:12" s="298" customFormat="1" ht="15" customHeight="1">
      <c r="A199" s="324"/>
      <c r="B199" s="735" t="s">
        <v>1644</v>
      </c>
      <c r="C199" s="728" t="s">
        <v>1645</v>
      </c>
      <c r="D199" s="723"/>
      <c r="E199" s="723"/>
      <c r="F199" s="723"/>
      <c r="G199" s="723"/>
      <c r="H199" s="723"/>
      <c r="I199" s="725"/>
      <c r="J199" s="477"/>
      <c r="K199" s="726"/>
      <c r="L199" s="481"/>
    </row>
    <row r="200" spans="1:12" s="298" customFormat="1" ht="15" customHeight="1">
      <c r="A200" s="324"/>
      <c r="B200" s="735" t="s">
        <v>1137</v>
      </c>
      <c r="C200" s="728" t="s">
        <v>1138</v>
      </c>
      <c r="D200" s="723"/>
      <c r="E200" s="723"/>
      <c r="F200" s="723"/>
      <c r="G200" s="723"/>
      <c r="H200" s="723"/>
      <c r="I200" s="725"/>
      <c r="J200" s="477"/>
      <c r="K200" s="726"/>
      <c r="L200" s="481"/>
    </row>
    <row r="201" spans="1:12" s="298" customFormat="1" ht="15" customHeight="1">
      <c r="A201" s="324"/>
      <c r="B201" s="735" t="s">
        <v>1646</v>
      </c>
      <c r="C201" s="728" t="s">
        <v>1975</v>
      </c>
      <c r="D201" s="723"/>
      <c r="E201" s="723"/>
      <c r="F201" s="723"/>
      <c r="G201" s="723"/>
      <c r="H201" s="723"/>
      <c r="I201" s="725"/>
      <c r="J201" s="477"/>
      <c r="K201" s="726"/>
      <c r="L201" s="481"/>
    </row>
    <row r="202" spans="1:12" s="298" customFormat="1" ht="15" customHeight="1">
      <c r="A202" s="324"/>
      <c r="B202" s="735" t="s">
        <v>1976</v>
      </c>
      <c r="C202" s="728" t="s">
        <v>1977</v>
      </c>
      <c r="D202" s="723"/>
      <c r="E202" s="723"/>
      <c r="F202" s="723"/>
      <c r="G202" s="723"/>
      <c r="H202" s="723"/>
      <c r="I202" s="725"/>
      <c r="J202" s="477"/>
      <c r="K202" s="726"/>
      <c r="L202" s="481"/>
    </row>
    <row r="203" spans="1:12" s="298" customFormat="1" ht="15" customHeight="1">
      <c r="A203" s="324"/>
      <c r="B203" s="735" t="s">
        <v>1978</v>
      </c>
      <c r="C203" s="728" t="s">
        <v>1979</v>
      </c>
      <c r="D203" s="723"/>
      <c r="E203" s="723"/>
      <c r="F203" s="723"/>
      <c r="G203" s="723"/>
      <c r="H203" s="723"/>
      <c r="I203" s="725"/>
      <c r="J203" s="477"/>
      <c r="K203" s="726"/>
      <c r="L203" s="481"/>
    </row>
    <row r="204" spans="1:12" s="298" customFormat="1" ht="15" customHeight="1">
      <c r="A204" s="324"/>
      <c r="B204" s="735" t="s">
        <v>1315</v>
      </c>
      <c r="C204" s="728" t="s">
        <v>1314</v>
      </c>
      <c r="D204" s="723"/>
      <c r="E204" s="723"/>
      <c r="F204" s="723"/>
      <c r="G204" s="723"/>
      <c r="H204" s="723"/>
      <c r="I204" s="725"/>
      <c r="J204" s="477"/>
      <c r="K204" s="726"/>
      <c r="L204" s="481"/>
    </row>
    <row r="205" spans="1:12" s="298" customFormat="1" ht="15" customHeight="1">
      <c r="A205" s="328"/>
      <c r="B205" s="735" t="s">
        <v>1980</v>
      </c>
      <c r="C205" s="728" t="s">
        <v>1981</v>
      </c>
      <c r="D205" s="723"/>
      <c r="E205" s="723"/>
      <c r="F205" s="723"/>
      <c r="G205" s="723"/>
      <c r="H205" s="723"/>
      <c r="I205" s="725"/>
      <c r="J205" s="477"/>
      <c r="K205" s="726"/>
      <c r="L205" s="481"/>
    </row>
    <row r="206" spans="1:12" s="298" customFormat="1" ht="15" customHeight="1">
      <c r="A206" s="328"/>
      <c r="B206" s="735" t="s">
        <v>1982</v>
      </c>
      <c r="C206" s="728" t="s">
        <v>1983</v>
      </c>
      <c r="D206" s="723"/>
      <c r="E206" s="723"/>
      <c r="F206" s="723"/>
      <c r="G206" s="723"/>
      <c r="H206" s="723"/>
      <c r="I206" s="725"/>
      <c r="J206" s="477"/>
      <c r="K206" s="726"/>
      <c r="L206" s="481"/>
    </row>
    <row r="207" spans="1:12" s="298" customFormat="1" ht="15" customHeight="1">
      <c r="A207" s="328"/>
      <c r="B207" s="733" t="s">
        <v>1146</v>
      </c>
      <c r="C207" s="728" t="s">
        <v>1147</v>
      </c>
      <c r="D207" s="723"/>
      <c r="E207" s="723"/>
      <c r="F207" s="723"/>
      <c r="G207" s="723"/>
      <c r="H207" s="723"/>
      <c r="I207" s="725"/>
      <c r="J207" s="477"/>
      <c r="K207" s="726"/>
      <c r="L207" s="481"/>
    </row>
    <row r="208" spans="1:12" s="298" customFormat="1" ht="17.25" customHeight="1">
      <c r="A208" s="328"/>
      <c r="B208" s="733" t="s">
        <v>1148</v>
      </c>
      <c r="C208" s="728" t="s">
        <v>1149</v>
      </c>
      <c r="D208" s="723"/>
      <c r="E208" s="723"/>
      <c r="F208" s="723"/>
      <c r="G208" s="723"/>
      <c r="H208" s="723"/>
      <c r="I208" s="725"/>
      <c r="J208" s="477"/>
      <c r="K208" s="726"/>
      <c r="L208" s="481"/>
    </row>
    <row r="209" spans="1:12" s="298" customFormat="1" ht="15" customHeight="1">
      <c r="A209" s="328"/>
      <c r="B209" s="733" t="s">
        <v>1313</v>
      </c>
      <c r="C209" s="728" t="s">
        <v>1312</v>
      </c>
      <c r="D209" s="723"/>
      <c r="E209" s="723"/>
      <c r="F209" s="723"/>
      <c r="G209" s="723"/>
      <c r="H209" s="723"/>
      <c r="I209" s="725"/>
      <c r="J209" s="477"/>
      <c r="K209" s="726"/>
      <c r="L209" s="481"/>
    </row>
    <row r="210" spans="1:12" s="298" customFormat="1" ht="27" customHeight="1">
      <c r="A210" s="328"/>
      <c r="B210" s="895" t="s">
        <v>2482</v>
      </c>
      <c r="C210" s="728" t="s">
        <v>2481</v>
      </c>
      <c r="D210" s="723"/>
      <c r="E210" s="723"/>
      <c r="F210" s="723"/>
      <c r="G210" s="723"/>
      <c r="H210" s="723"/>
      <c r="I210" s="725"/>
      <c r="J210" s="477"/>
      <c r="K210" s="726"/>
      <c r="L210" s="481"/>
    </row>
    <row r="211" spans="1:12" s="298" customFormat="1" ht="44.25" customHeight="1">
      <c r="A211" s="942" t="s">
        <v>2374</v>
      </c>
      <c r="B211" s="943"/>
      <c r="C211" s="523">
        <v>56</v>
      </c>
      <c r="D211" s="723"/>
      <c r="E211" s="723"/>
      <c r="F211" s="723"/>
      <c r="G211" s="723"/>
      <c r="H211" s="723"/>
      <c r="I211" s="725"/>
      <c r="J211" s="723"/>
      <c r="K211" s="723"/>
      <c r="L211" s="724"/>
    </row>
    <row r="212" spans="1:12" s="298" customFormat="1" ht="29.25" customHeight="1">
      <c r="A212" s="1200" t="s">
        <v>2328</v>
      </c>
      <c r="B212" s="1201"/>
      <c r="C212" s="728" t="s">
        <v>1007</v>
      </c>
      <c r="D212" s="723"/>
      <c r="E212" s="723"/>
      <c r="F212" s="723"/>
      <c r="G212" s="723"/>
      <c r="H212" s="723"/>
      <c r="I212" s="725"/>
      <c r="J212" s="477"/>
      <c r="K212" s="726"/>
      <c r="L212" s="481"/>
    </row>
    <row r="213" spans="1:12" s="298" customFormat="1" ht="15" customHeight="1">
      <c r="A213" s="743"/>
      <c r="B213" s="747" t="s">
        <v>1885</v>
      </c>
      <c r="C213" s="748" t="s">
        <v>1008</v>
      </c>
      <c r="D213" s="723"/>
      <c r="E213" s="723"/>
      <c r="F213" s="731"/>
      <c r="G213" s="731"/>
      <c r="H213" s="731"/>
      <c r="I213" s="732"/>
      <c r="J213" s="477"/>
      <c r="K213" s="726"/>
      <c r="L213" s="481"/>
    </row>
    <row r="214" spans="1:12" s="298" customFormat="1" ht="15" customHeight="1">
      <c r="A214" s="1200" t="s">
        <v>2329</v>
      </c>
      <c r="B214" s="1201"/>
      <c r="C214" s="748" t="s">
        <v>1259</v>
      </c>
      <c r="D214" s="723"/>
      <c r="E214" s="723"/>
      <c r="F214" s="731"/>
      <c r="G214" s="731"/>
      <c r="H214" s="731"/>
      <c r="I214" s="732"/>
      <c r="J214" s="477"/>
      <c r="K214" s="726"/>
      <c r="L214" s="481"/>
    </row>
    <row r="215" spans="1:12" s="298" customFormat="1" ht="15" customHeight="1">
      <c r="A215" s="743"/>
      <c r="B215" s="747" t="s">
        <v>1886</v>
      </c>
      <c r="C215" s="748" t="s">
        <v>1009</v>
      </c>
      <c r="D215" s="723"/>
      <c r="E215" s="723"/>
      <c r="F215" s="731"/>
      <c r="G215" s="731"/>
      <c r="H215" s="731"/>
      <c r="I215" s="732"/>
      <c r="J215" s="477"/>
      <c r="K215" s="726"/>
      <c r="L215" s="481"/>
    </row>
    <row r="216" spans="1:12" s="298" customFormat="1" ht="15" customHeight="1">
      <c r="A216" s="1200" t="s">
        <v>2330</v>
      </c>
      <c r="B216" s="1201"/>
      <c r="C216" s="748" t="s">
        <v>1010</v>
      </c>
      <c r="D216" s="723"/>
      <c r="E216" s="723"/>
      <c r="F216" s="731"/>
      <c r="G216" s="731"/>
      <c r="H216" s="731"/>
      <c r="I216" s="732"/>
      <c r="J216" s="477"/>
      <c r="K216" s="726"/>
      <c r="L216" s="481"/>
    </row>
    <row r="217" spans="1:12" s="298" customFormat="1" ht="15" customHeight="1">
      <c r="A217" s="743"/>
      <c r="B217" s="747" t="s">
        <v>1885</v>
      </c>
      <c r="C217" s="748" t="s">
        <v>1011</v>
      </c>
      <c r="D217" s="723"/>
      <c r="E217" s="723"/>
      <c r="F217" s="731"/>
      <c r="G217" s="731"/>
      <c r="H217" s="731"/>
      <c r="I217" s="732"/>
      <c r="J217" s="477"/>
      <c r="K217" s="726"/>
      <c r="L217" s="481"/>
    </row>
    <row r="218" spans="1:12" s="298" customFormat="1" ht="30" customHeight="1">
      <c r="A218" s="1200" t="s">
        <v>623</v>
      </c>
      <c r="B218" s="1201"/>
      <c r="C218" s="748" t="s">
        <v>1012</v>
      </c>
      <c r="D218" s="723"/>
      <c r="E218" s="723"/>
      <c r="F218" s="731"/>
      <c r="G218" s="731"/>
      <c r="H218" s="731"/>
      <c r="I218" s="732"/>
      <c r="J218" s="477"/>
      <c r="K218" s="726"/>
      <c r="L218" s="481"/>
    </row>
    <row r="219" spans="1:12" s="298" customFormat="1" ht="15" customHeight="1">
      <c r="A219" s="743"/>
      <c r="B219" s="747" t="s">
        <v>1883</v>
      </c>
      <c r="C219" s="748" t="s">
        <v>1013</v>
      </c>
      <c r="D219" s="723"/>
      <c r="E219" s="723"/>
      <c r="F219" s="731"/>
      <c r="G219" s="731"/>
      <c r="H219" s="731"/>
      <c r="I219" s="732"/>
      <c r="J219" s="477"/>
      <c r="K219" s="726"/>
      <c r="L219" s="481"/>
    </row>
    <row r="220" spans="1:12" s="298" customFormat="1" ht="15" customHeight="1">
      <c r="A220" s="743"/>
      <c r="B220" s="747" t="s">
        <v>1884</v>
      </c>
      <c r="C220" s="748" t="s">
        <v>1014</v>
      </c>
      <c r="D220" s="723"/>
      <c r="E220" s="723"/>
      <c r="F220" s="731"/>
      <c r="G220" s="731"/>
      <c r="H220" s="731"/>
      <c r="I220" s="732"/>
      <c r="J220" s="477"/>
      <c r="K220" s="726"/>
      <c r="L220" s="481"/>
    </row>
    <row r="221" spans="1:12" s="298" customFormat="1" ht="15" customHeight="1">
      <c r="A221" s="743"/>
      <c r="B221" s="747" t="s">
        <v>1885</v>
      </c>
      <c r="C221" s="748" t="s">
        <v>1015</v>
      </c>
      <c r="D221" s="723"/>
      <c r="E221" s="723"/>
      <c r="F221" s="731"/>
      <c r="G221" s="731"/>
      <c r="H221" s="731"/>
      <c r="I221" s="732"/>
      <c r="J221" s="477"/>
      <c r="K221" s="726"/>
      <c r="L221" s="481"/>
    </row>
    <row r="222" spans="1:12" s="298" customFormat="1" ht="20.25" customHeight="1">
      <c r="A222" s="1200" t="s">
        <v>2336</v>
      </c>
      <c r="B222" s="1201"/>
      <c r="C222" s="748" t="s">
        <v>1016</v>
      </c>
      <c r="D222" s="723"/>
      <c r="E222" s="723"/>
      <c r="F222" s="731"/>
      <c r="G222" s="731"/>
      <c r="H222" s="731"/>
      <c r="I222" s="732"/>
      <c r="J222" s="477"/>
      <c r="K222" s="726"/>
      <c r="L222" s="481"/>
    </row>
    <row r="223" spans="1:12" s="298" customFormat="1" ht="15" customHeight="1">
      <c r="A223" s="743"/>
      <c r="B223" s="747" t="s">
        <v>1885</v>
      </c>
      <c r="C223" s="748" t="s">
        <v>1017</v>
      </c>
      <c r="D223" s="723"/>
      <c r="E223" s="723"/>
      <c r="F223" s="731"/>
      <c r="G223" s="731"/>
      <c r="H223" s="731"/>
      <c r="I223" s="732"/>
      <c r="J223" s="477"/>
      <c r="K223" s="726"/>
      <c r="L223" s="481"/>
    </row>
    <row r="224" spans="1:12" s="298" customFormat="1" ht="29.25" customHeight="1">
      <c r="A224" s="1200" t="s">
        <v>929</v>
      </c>
      <c r="B224" s="1201"/>
      <c r="C224" s="748" t="s">
        <v>1018</v>
      </c>
      <c r="D224" s="723"/>
      <c r="E224" s="723"/>
      <c r="F224" s="731"/>
      <c r="G224" s="731"/>
      <c r="H224" s="731"/>
      <c r="I224" s="732"/>
      <c r="J224" s="477"/>
      <c r="K224" s="726"/>
      <c r="L224" s="481"/>
    </row>
    <row r="225" spans="1:12" s="298" customFormat="1" ht="15" customHeight="1">
      <c r="A225" s="743"/>
      <c r="B225" s="747" t="s">
        <v>1883</v>
      </c>
      <c r="C225" s="748" t="s">
        <v>1019</v>
      </c>
      <c r="D225" s="723"/>
      <c r="E225" s="723"/>
      <c r="F225" s="731"/>
      <c r="G225" s="731"/>
      <c r="H225" s="731"/>
      <c r="I225" s="732"/>
      <c r="J225" s="477"/>
      <c r="K225" s="726"/>
      <c r="L225" s="481"/>
    </row>
    <row r="226" spans="1:12" s="298" customFormat="1" ht="15" customHeight="1">
      <c r="A226" s="743"/>
      <c r="B226" s="747" t="s">
        <v>1884</v>
      </c>
      <c r="C226" s="748" t="s">
        <v>1020</v>
      </c>
      <c r="D226" s="723"/>
      <c r="E226" s="723"/>
      <c r="F226" s="731"/>
      <c r="G226" s="731"/>
      <c r="H226" s="731"/>
      <c r="I226" s="732"/>
      <c r="J226" s="477"/>
      <c r="K226" s="726"/>
      <c r="L226" s="481"/>
    </row>
    <row r="227" spans="1:12" s="298" customFormat="1" ht="15" customHeight="1">
      <c r="A227" s="743"/>
      <c r="B227" s="747" t="s">
        <v>1885</v>
      </c>
      <c r="C227" s="748" t="s">
        <v>78</v>
      </c>
      <c r="D227" s="723"/>
      <c r="E227" s="723"/>
      <c r="F227" s="731"/>
      <c r="G227" s="731"/>
      <c r="H227" s="731"/>
      <c r="I227" s="732"/>
      <c r="J227" s="477"/>
      <c r="K227" s="726"/>
      <c r="L227" s="481"/>
    </row>
    <row r="228" spans="1:12" s="298" customFormat="1" ht="30.75" customHeight="1">
      <c r="A228" s="1200" t="s">
        <v>930</v>
      </c>
      <c r="B228" s="1201"/>
      <c r="C228" s="748" t="s">
        <v>1436</v>
      </c>
      <c r="D228" s="723"/>
      <c r="E228" s="723"/>
      <c r="F228" s="731"/>
      <c r="G228" s="731"/>
      <c r="H228" s="731"/>
      <c r="I228" s="732"/>
      <c r="J228" s="477"/>
      <c r="K228" s="726"/>
      <c r="L228" s="481"/>
    </row>
    <row r="229" spans="1:12" s="298" customFormat="1" ht="15" customHeight="1">
      <c r="A229" s="743"/>
      <c r="B229" s="747" t="s">
        <v>1883</v>
      </c>
      <c r="C229" s="748" t="s">
        <v>1437</v>
      </c>
      <c r="D229" s="723"/>
      <c r="E229" s="723"/>
      <c r="F229" s="731"/>
      <c r="G229" s="731"/>
      <c r="H229" s="731"/>
      <c r="I229" s="732"/>
      <c r="J229" s="477"/>
      <c r="K229" s="726"/>
      <c r="L229" s="481"/>
    </row>
    <row r="230" spans="1:12" s="298" customFormat="1" ht="15" customHeight="1">
      <c r="A230" s="743"/>
      <c r="B230" s="747" t="s">
        <v>1884</v>
      </c>
      <c r="C230" s="748" t="s">
        <v>1294</v>
      </c>
      <c r="D230" s="723"/>
      <c r="E230" s="723"/>
      <c r="F230" s="731"/>
      <c r="G230" s="731"/>
      <c r="H230" s="731"/>
      <c r="I230" s="732"/>
      <c r="J230" s="477"/>
      <c r="K230" s="726"/>
      <c r="L230" s="481"/>
    </row>
    <row r="231" spans="1:12" s="298" customFormat="1" ht="15" customHeight="1">
      <c r="A231" s="743"/>
      <c r="B231" s="747" t="s">
        <v>1885</v>
      </c>
      <c r="C231" s="748" t="s">
        <v>1295</v>
      </c>
      <c r="D231" s="723"/>
      <c r="E231" s="723"/>
      <c r="F231" s="731"/>
      <c r="G231" s="731"/>
      <c r="H231" s="731"/>
      <c r="I231" s="732"/>
      <c r="J231" s="477"/>
      <c r="K231" s="726"/>
      <c r="L231" s="481"/>
    </row>
    <row r="232" spans="1:12" s="298" customFormat="1" ht="27.75" customHeight="1">
      <c r="A232" s="1202" t="s">
        <v>1164</v>
      </c>
      <c r="B232" s="1067"/>
      <c r="C232" s="748" t="s">
        <v>1160</v>
      </c>
      <c r="D232" s="723"/>
      <c r="E232" s="723"/>
      <c r="F232" s="731"/>
      <c r="G232" s="731"/>
      <c r="H232" s="731"/>
      <c r="I232" s="732"/>
      <c r="J232" s="477"/>
      <c r="K232" s="726"/>
      <c r="L232" s="481"/>
    </row>
    <row r="233" spans="1:12" s="298" customFormat="1" ht="15" customHeight="1">
      <c r="A233" s="743"/>
      <c r="B233" s="747" t="s">
        <v>1883</v>
      </c>
      <c r="C233" s="748" t="s">
        <v>1161</v>
      </c>
      <c r="D233" s="723"/>
      <c r="E233" s="723"/>
      <c r="F233" s="731"/>
      <c r="G233" s="731"/>
      <c r="H233" s="731"/>
      <c r="I233" s="732"/>
      <c r="J233" s="477"/>
      <c r="K233" s="726"/>
      <c r="L233" s="481"/>
    </row>
    <row r="234" spans="1:12" s="298" customFormat="1" ht="15" customHeight="1">
      <c r="A234" s="743"/>
      <c r="B234" s="747" t="s">
        <v>1884</v>
      </c>
      <c r="C234" s="748" t="s">
        <v>1162</v>
      </c>
      <c r="D234" s="723"/>
      <c r="E234" s="723"/>
      <c r="F234" s="731"/>
      <c r="G234" s="731"/>
      <c r="H234" s="731"/>
      <c r="I234" s="732"/>
      <c r="J234" s="477"/>
      <c r="K234" s="726"/>
      <c r="L234" s="481"/>
    </row>
    <row r="235" spans="1:12" s="298" customFormat="1" ht="15" customHeight="1">
      <c r="A235" s="743"/>
      <c r="B235" s="747" t="s">
        <v>1885</v>
      </c>
      <c r="C235" s="748" t="s">
        <v>1163</v>
      </c>
      <c r="D235" s="723"/>
      <c r="E235" s="723"/>
      <c r="F235" s="731"/>
      <c r="G235" s="731"/>
      <c r="H235" s="731"/>
      <c r="I235" s="732"/>
      <c r="J235" s="477"/>
      <c r="K235" s="726"/>
      <c r="L235" s="481"/>
    </row>
    <row r="236" spans="1:12" s="298" customFormat="1" ht="27.75" customHeight="1">
      <c r="A236" s="1203" t="s">
        <v>931</v>
      </c>
      <c r="B236" s="1204"/>
      <c r="C236" s="748" t="s">
        <v>1517</v>
      </c>
      <c r="D236" s="723"/>
      <c r="E236" s="723"/>
      <c r="F236" s="731"/>
      <c r="G236" s="731"/>
      <c r="H236" s="731"/>
      <c r="I236" s="732"/>
      <c r="J236" s="477"/>
      <c r="K236" s="726"/>
      <c r="L236" s="481"/>
    </row>
    <row r="237" spans="1:12" s="298" customFormat="1" ht="15" customHeight="1">
      <c r="A237" s="483"/>
      <c r="B237" s="747" t="s">
        <v>1883</v>
      </c>
      <c r="C237" s="748" t="s">
        <v>1518</v>
      </c>
      <c r="D237" s="723"/>
      <c r="E237" s="723"/>
      <c r="F237" s="731"/>
      <c r="G237" s="731"/>
      <c r="H237" s="731"/>
      <c r="I237" s="732"/>
      <c r="J237" s="477"/>
      <c r="K237" s="726"/>
      <c r="L237" s="481"/>
    </row>
    <row r="238" spans="1:12" s="298" customFormat="1" ht="15" customHeight="1">
      <c r="A238" s="483"/>
      <c r="B238" s="747" t="s">
        <v>1884</v>
      </c>
      <c r="C238" s="748" t="s">
        <v>933</v>
      </c>
      <c r="D238" s="723"/>
      <c r="E238" s="723"/>
      <c r="F238" s="731"/>
      <c r="G238" s="731"/>
      <c r="H238" s="731"/>
      <c r="I238" s="732"/>
      <c r="J238" s="477"/>
      <c r="K238" s="726"/>
      <c r="L238" s="481"/>
    </row>
    <row r="239" spans="1:12" s="298" customFormat="1" ht="15" customHeight="1">
      <c r="A239" s="483"/>
      <c r="B239" s="747" t="s">
        <v>1885</v>
      </c>
      <c r="C239" s="748" t="s">
        <v>1150</v>
      </c>
      <c r="D239" s="723"/>
      <c r="E239" s="723"/>
      <c r="F239" s="731"/>
      <c r="G239" s="731"/>
      <c r="H239" s="731"/>
      <c r="I239" s="732"/>
      <c r="J239" s="477"/>
      <c r="K239" s="726"/>
      <c r="L239" s="481"/>
    </row>
    <row r="240" spans="1:12" s="298" customFormat="1" ht="15" customHeight="1">
      <c r="A240" s="1203" t="s">
        <v>624</v>
      </c>
      <c r="B240" s="1204"/>
      <c r="C240" s="748" t="s">
        <v>1151</v>
      </c>
      <c r="D240" s="723"/>
      <c r="E240" s="723"/>
      <c r="F240" s="731"/>
      <c r="G240" s="731"/>
      <c r="H240" s="731"/>
      <c r="I240" s="732"/>
      <c r="J240" s="477"/>
      <c r="K240" s="726"/>
      <c r="L240" s="481"/>
    </row>
    <row r="241" spans="1:12" s="298" customFormat="1" ht="15" customHeight="1">
      <c r="A241" s="483"/>
      <c r="B241" s="747" t="s">
        <v>1883</v>
      </c>
      <c r="C241" s="748" t="s">
        <v>1152</v>
      </c>
      <c r="D241" s="723"/>
      <c r="E241" s="723"/>
      <c r="F241" s="731"/>
      <c r="G241" s="731"/>
      <c r="H241" s="731"/>
      <c r="I241" s="732"/>
      <c r="J241" s="477"/>
      <c r="K241" s="726"/>
      <c r="L241" s="481"/>
    </row>
    <row r="242" spans="1:12" s="298" customFormat="1" ht="15" customHeight="1">
      <c r="A242" s="483"/>
      <c r="B242" s="747" t="s">
        <v>1884</v>
      </c>
      <c r="C242" s="748" t="s">
        <v>1153</v>
      </c>
      <c r="D242" s="723"/>
      <c r="E242" s="723"/>
      <c r="F242" s="731"/>
      <c r="G242" s="731"/>
      <c r="H242" s="731"/>
      <c r="I242" s="732"/>
      <c r="J242" s="477"/>
      <c r="K242" s="726"/>
      <c r="L242" s="481"/>
    </row>
    <row r="243" spans="1:12" s="298" customFormat="1" ht="15" customHeight="1">
      <c r="A243" s="483"/>
      <c r="B243" s="747" t="s">
        <v>1885</v>
      </c>
      <c r="C243" s="748" t="s">
        <v>686</v>
      </c>
      <c r="D243" s="723"/>
      <c r="E243" s="723"/>
      <c r="F243" s="731"/>
      <c r="G243" s="731"/>
      <c r="H243" s="731"/>
      <c r="I243" s="732"/>
      <c r="J243" s="477"/>
      <c r="K243" s="726"/>
      <c r="L243" s="481"/>
    </row>
    <row r="244" spans="1:12" s="298" customFormat="1" ht="15" customHeight="1">
      <c r="A244" s="1200" t="s">
        <v>625</v>
      </c>
      <c r="B244" s="1201"/>
      <c r="C244" s="748" t="s">
        <v>687</v>
      </c>
      <c r="D244" s="723"/>
      <c r="E244" s="723"/>
      <c r="F244" s="731"/>
      <c r="G244" s="731"/>
      <c r="H244" s="731"/>
      <c r="I244" s="732"/>
      <c r="J244" s="477"/>
      <c r="K244" s="726"/>
      <c r="L244" s="481"/>
    </row>
    <row r="245" spans="1:12" s="298" customFormat="1" ht="15" customHeight="1">
      <c r="A245" s="746"/>
      <c r="B245" s="747" t="s">
        <v>1883</v>
      </c>
      <c r="C245" s="748" t="s">
        <v>688</v>
      </c>
      <c r="D245" s="723"/>
      <c r="E245" s="723"/>
      <c r="F245" s="731"/>
      <c r="G245" s="731"/>
      <c r="H245" s="731"/>
      <c r="I245" s="732"/>
      <c r="J245" s="477"/>
      <c r="K245" s="726"/>
      <c r="L245" s="481"/>
    </row>
    <row r="246" spans="1:12" s="298" customFormat="1" ht="15" customHeight="1">
      <c r="A246" s="746"/>
      <c r="B246" s="747" t="s">
        <v>1884</v>
      </c>
      <c r="C246" s="748" t="s">
        <v>689</v>
      </c>
      <c r="D246" s="723"/>
      <c r="E246" s="723"/>
      <c r="F246" s="731"/>
      <c r="G246" s="731"/>
      <c r="H246" s="731"/>
      <c r="I246" s="732"/>
      <c r="J246" s="477"/>
      <c r="K246" s="726"/>
      <c r="L246" s="481"/>
    </row>
    <row r="247" spans="1:12" s="298" customFormat="1" ht="15" customHeight="1">
      <c r="A247" s="746"/>
      <c r="B247" s="747" t="s">
        <v>1885</v>
      </c>
      <c r="C247" s="748" t="s">
        <v>690</v>
      </c>
      <c r="D247" s="723"/>
      <c r="E247" s="723"/>
      <c r="F247" s="731"/>
      <c r="G247" s="731"/>
      <c r="H247" s="731"/>
      <c r="I247" s="732"/>
      <c r="J247" s="477"/>
      <c r="K247" s="726"/>
      <c r="L247" s="481"/>
    </row>
    <row r="248" spans="1:12" s="298" customFormat="1" ht="20.25" customHeight="1">
      <c r="A248" s="1200" t="s">
        <v>665</v>
      </c>
      <c r="B248" s="1201"/>
      <c r="C248" s="748" t="s">
        <v>691</v>
      </c>
      <c r="D248" s="723"/>
      <c r="E248" s="723"/>
      <c r="F248" s="731"/>
      <c r="G248" s="731"/>
      <c r="H248" s="731"/>
      <c r="I248" s="732"/>
      <c r="J248" s="477"/>
      <c r="K248" s="726"/>
      <c r="L248" s="481"/>
    </row>
    <row r="249" spans="1:12" s="298" customFormat="1" ht="15" customHeight="1">
      <c r="A249" s="746"/>
      <c r="B249" s="747" t="s">
        <v>1883</v>
      </c>
      <c r="C249" s="748" t="s">
        <v>692</v>
      </c>
      <c r="D249" s="723"/>
      <c r="E249" s="723"/>
      <c r="F249" s="731"/>
      <c r="G249" s="731"/>
      <c r="H249" s="731"/>
      <c r="I249" s="732"/>
      <c r="J249" s="477"/>
      <c r="K249" s="726"/>
      <c r="L249" s="481"/>
    </row>
    <row r="250" spans="1:12" s="298" customFormat="1" ht="15" customHeight="1">
      <c r="A250" s="746"/>
      <c r="B250" s="747" t="s">
        <v>1884</v>
      </c>
      <c r="C250" s="748" t="s">
        <v>1176</v>
      </c>
      <c r="D250" s="723"/>
      <c r="E250" s="723"/>
      <c r="F250" s="731"/>
      <c r="G250" s="731"/>
      <c r="H250" s="731"/>
      <c r="I250" s="732"/>
      <c r="J250" s="477"/>
      <c r="K250" s="726"/>
      <c r="L250" s="481"/>
    </row>
    <row r="251" spans="1:12" s="298" customFormat="1" ht="15" customHeight="1">
      <c r="A251" s="746"/>
      <c r="B251" s="747" t="s">
        <v>1885</v>
      </c>
      <c r="C251" s="748" t="s">
        <v>1177</v>
      </c>
      <c r="D251" s="723"/>
      <c r="E251" s="723"/>
      <c r="F251" s="731"/>
      <c r="G251" s="731"/>
      <c r="H251" s="731"/>
      <c r="I251" s="732"/>
      <c r="J251" s="477"/>
      <c r="K251" s="726"/>
      <c r="L251" s="481"/>
    </row>
    <row r="252" spans="1:12" s="298" customFormat="1" ht="42.75" customHeight="1">
      <c r="A252" s="1200" t="s">
        <v>627</v>
      </c>
      <c r="B252" s="1201"/>
      <c r="C252" s="748" t="s">
        <v>2138</v>
      </c>
      <c r="D252" s="723"/>
      <c r="E252" s="723"/>
      <c r="F252" s="731"/>
      <c r="G252" s="731"/>
      <c r="H252" s="731"/>
      <c r="I252" s="732"/>
      <c r="J252" s="477"/>
      <c r="K252" s="726"/>
      <c r="L252" s="481"/>
    </row>
    <row r="253" spans="1:12" s="298" customFormat="1" ht="15" customHeight="1">
      <c r="A253" s="746"/>
      <c r="B253" s="747" t="s">
        <v>1883</v>
      </c>
      <c r="C253" s="748" t="s">
        <v>2139</v>
      </c>
      <c r="D253" s="723"/>
      <c r="E253" s="723"/>
      <c r="F253" s="731"/>
      <c r="G253" s="731"/>
      <c r="H253" s="731"/>
      <c r="I253" s="732"/>
      <c r="J253" s="477"/>
      <c r="K253" s="726"/>
      <c r="L253" s="481"/>
    </row>
    <row r="254" spans="1:12" s="298" customFormat="1" ht="15" customHeight="1">
      <c r="A254" s="746"/>
      <c r="B254" s="747" t="s">
        <v>1884</v>
      </c>
      <c r="C254" s="748" t="s">
        <v>2140</v>
      </c>
      <c r="D254" s="723"/>
      <c r="E254" s="723"/>
      <c r="F254" s="731"/>
      <c r="G254" s="731"/>
      <c r="H254" s="731"/>
      <c r="I254" s="732"/>
      <c r="J254" s="477"/>
      <c r="K254" s="726"/>
      <c r="L254" s="481"/>
    </row>
    <row r="255" spans="1:12" s="298" customFormat="1" ht="15" customHeight="1">
      <c r="A255" s="746"/>
      <c r="B255" s="747" t="s">
        <v>1885</v>
      </c>
      <c r="C255" s="748" t="s">
        <v>2141</v>
      </c>
      <c r="D255" s="723"/>
      <c r="E255" s="723"/>
      <c r="F255" s="731"/>
      <c r="G255" s="731"/>
      <c r="H255" s="731"/>
      <c r="I255" s="732"/>
      <c r="J255" s="477"/>
      <c r="K255" s="726"/>
      <c r="L255" s="481"/>
    </row>
    <row r="256" spans="1:12" s="298" customFormat="1" ht="24.75" customHeight="1">
      <c r="A256" s="1200" t="s">
        <v>2129</v>
      </c>
      <c r="B256" s="1201"/>
      <c r="C256" s="748" t="s">
        <v>696</v>
      </c>
      <c r="D256" s="723"/>
      <c r="E256" s="723"/>
      <c r="F256" s="731"/>
      <c r="G256" s="731"/>
      <c r="H256" s="731"/>
      <c r="I256" s="732"/>
      <c r="J256" s="477"/>
      <c r="K256" s="726"/>
      <c r="L256" s="481"/>
    </row>
    <row r="257" spans="1:12" s="298" customFormat="1" ht="15" customHeight="1">
      <c r="A257" s="746"/>
      <c r="B257" s="747" t="s">
        <v>1883</v>
      </c>
      <c r="C257" s="748" t="s">
        <v>2130</v>
      </c>
      <c r="D257" s="723"/>
      <c r="E257" s="723"/>
      <c r="F257" s="731"/>
      <c r="G257" s="731"/>
      <c r="H257" s="731"/>
      <c r="I257" s="732"/>
      <c r="J257" s="477"/>
      <c r="K257" s="726"/>
      <c r="L257" s="481"/>
    </row>
    <row r="258" spans="1:12" s="298" customFormat="1" ht="15" customHeight="1">
      <c r="A258" s="746"/>
      <c r="B258" s="747" t="s">
        <v>1884</v>
      </c>
      <c r="C258" s="748" t="s">
        <v>2131</v>
      </c>
      <c r="D258" s="723"/>
      <c r="E258" s="723"/>
      <c r="F258" s="731"/>
      <c r="G258" s="731"/>
      <c r="H258" s="731"/>
      <c r="I258" s="732"/>
      <c r="J258" s="477"/>
      <c r="K258" s="726"/>
      <c r="L258" s="481"/>
    </row>
    <row r="259" spans="1:12" s="298" customFormat="1" ht="15" customHeight="1">
      <c r="A259" s="746"/>
      <c r="B259" s="747" t="s">
        <v>1885</v>
      </c>
      <c r="C259" s="748" t="s">
        <v>2132</v>
      </c>
      <c r="D259" s="723"/>
      <c r="E259" s="723"/>
      <c r="F259" s="731"/>
      <c r="G259" s="731"/>
      <c r="H259" s="731"/>
      <c r="I259" s="732"/>
      <c r="J259" s="477"/>
      <c r="K259" s="726"/>
      <c r="L259" s="481"/>
    </row>
    <row r="260" spans="1:12" s="298" customFormat="1" ht="27.75" customHeight="1">
      <c r="A260" s="1200" t="s">
        <v>2136</v>
      </c>
      <c r="B260" s="1201"/>
      <c r="C260" s="748" t="s">
        <v>695</v>
      </c>
      <c r="D260" s="723"/>
      <c r="E260" s="723"/>
      <c r="F260" s="731"/>
      <c r="G260" s="731"/>
      <c r="H260" s="731"/>
      <c r="I260" s="732"/>
      <c r="J260" s="477"/>
      <c r="K260" s="726"/>
      <c r="L260" s="481"/>
    </row>
    <row r="261" spans="1:12" s="298" customFormat="1" ht="15" customHeight="1">
      <c r="A261" s="746"/>
      <c r="B261" s="747" t="s">
        <v>1883</v>
      </c>
      <c r="C261" s="748" t="s">
        <v>2133</v>
      </c>
      <c r="D261" s="723"/>
      <c r="E261" s="723"/>
      <c r="F261" s="731"/>
      <c r="G261" s="731"/>
      <c r="H261" s="731"/>
      <c r="I261" s="732"/>
      <c r="J261" s="477"/>
      <c r="K261" s="726"/>
      <c r="L261" s="481"/>
    </row>
    <row r="262" spans="1:12" s="298" customFormat="1" ht="15" customHeight="1">
      <c r="A262" s="746"/>
      <c r="B262" s="747" t="s">
        <v>1884</v>
      </c>
      <c r="C262" s="748" t="s">
        <v>2134</v>
      </c>
      <c r="D262" s="723"/>
      <c r="E262" s="723"/>
      <c r="F262" s="731"/>
      <c r="G262" s="731"/>
      <c r="H262" s="731"/>
      <c r="I262" s="732"/>
      <c r="J262" s="477"/>
      <c r="K262" s="726"/>
      <c r="L262" s="481"/>
    </row>
    <row r="263" spans="1:12" s="298" customFormat="1" ht="15" customHeight="1">
      <c r="A263" s="746"/>
      <c r="B263" s="747" t="s">
        <v>1885</v>
      </c>
      <c r="C263" s="748" t="s">
        <v>2135</v>
      </c>
      <c r="D263" s="723"/>
      <c r="E263" s="723"/>
      <c r="F263" s="731"/>
      <c r="G263" s="731"/>
      <c r="H263" s="731"/>
      <c r="I263" s="732"/>
      <c r="J263" s="477"/>
      <c r="K263" s="726"/>
      <c r="L263" s="481"/>
    </row>
    <row r="264" spans="1:12" s="298" customFormat="1" ht="15" customHeight="1">
      <c r="A264" s="1205" t="s">
        <v>2373</v>
      </c>
      <c r="B264" s="1206"/>
      <c r="C264" s="748" t="s">
        <v>2370</v>
      </c>
      <c r="D264" s="723"/>
      <c r="E264" s="723"/>
      <c r="F264" s="731"/>
      <c r="G264" s="731"/>
      <c r="H264" s="731"/>
      <c r="I264" s="732"/>
      <c r="J264" s="477"/>
      <c r="K264" s="726"/>
      <c r="L264" s="481"/>
    </row>
    <row r="265" spans="1:12" s="298" customFormat="1" ht="15" customHeight="1">
      <c r="A265" s="811"/>
      <c r="B265" s="812" t="s">
        <v>2372</v>
      </c>
      <c r="C265" s="748" t="s">
        <v>2371</v>
      </c>
      <c r="D265" s="723"/>
      <c r="E265" s="723"/>
      <c r="F265" s="731"/>
      <c r="G265" s="731"/>
      <c r="H265" s="731"/>
      <c r="I265" s="732"/>
      <c r="J265" s="477"/>
      <c r="K265" s="726"/>
      <c r="L265" s="481"/>
    </row>
    <row r="266" spans="1:12" s="298" customFormat="1" ht="42" customHeight="1">
      <c r="A266" s="1207" t="s">
        <v>2505</v>
      </c>
      <c r="B266" s="1208"/>
      <c r="C266" s="749">
        <v>58</v>
      </c>
      <c r="D266" s="723"/>
      <c r="E266" s="723"/>
      <c r="F266" s="731"/>
      <c r="G266" s="731"/>
      <c r="H266" s="731"/>
      <c r="I266" s="732"/>
      <c r="J266" s="477"/>
      <c r="K266" s="726"/>
      <c r="L266" s="481"/>
    </row>
    <row r="267" spans="1:12" s="298" customFormat="1" ht="28.5" customHeight="1">
      <c r="A267" s="1209" t="s">
        <v>2293</v>
      </c>
      <c r="B267" s="1210"/>
      <c r="C267" s="748" t="s">
        <v>2202</v>
      </c>
      <c r="D267" s="723"/>
      <c r="E267" s="723"/>
      <c r="F267" s="731"/>
      <c r="G267" s="731"/>
      <c r="H267" s="731"/>
      <c r="I267" s="732"/>
      <c r="J267" s="477"/>
      <c r="K267" s="726"/>
      <c r="L267" s="481"/>
    </row>
    <row r="268" spans="1:12" s="298" customFormat="1" ht="15" customHeight="1">
      <c r="A268" s="746"/>
      <c r="B268" s="747" t="s">
        <v>2206</v>
      </c>
      <c r="C268" s="748" t="s">
        <v>2203</v>
      </c>
      <c r="D268" s="723"/>
      <c r="E268" s="723"/>
      <c r="F268" s="731"/>
      <c r="G268" s="731"/>
      <c r="H268" s="731"/>
      <c r="I268" s="732"/>
      <c r="J268" s="477"/>
      <c r="K268" s="726"/>
      <c r="L268" s="481"/>
    </row>
    <row r="269" spans="1:12" s="298" customFormat="1" ht="15" customHeight="1">
      <c r="A269" s="746"/>
      <c r="B269" s="747" t="s">
        <v>2207</v>
      </c>
      <c r="C269" s="748" t="s">
        <v>2204</v>
      </c>
      <c r="D269" s="723"/>
      <c r="E269" s="723"/>
      <c r="F269" s="731"/>
      <c r="G269" s="731"/>
      <c r="H269" s="731"/>
      <c r="I269" s="732"/>
      <c r="J269" s="477"/>
      <c r="K269" s="726"/>
      <c r="L269" s="481"/>
    </row>
    <row r="270" spans="1:12" s="298" customFormat="1" ht="15" customHeight="1">
      <c r="A270" s="746"/>
      <c r="B270" s="747" t="s">
        <v>1885</v>
      </c>
      <c r="C270" s="748" t="s">
        <v>2205</v>
      </c>
      <c r="D270" s="723"/>
      <c r="E270" s="723"/>
      <c r="F270" s="731"/>
      <c r="G270" s="731"/>
      <c r="H270" s="731"/>
      <c r="I270" s="732"/>
      <c r="J270" s="477"/>
      <c r="K270" s="726"/>
      <c r="L270" s="481"/>
    </row>
    <row r="271" spans="1:12" s="298" customFormat="1" ht="15" customHeight="1">
      <c r="A271" s="1211" t="s">
        <v>2294</v>
      </c>
      <c r="B271" s="1212"/>
      <c r="C271" s="748" t="s">
        <v>2208</v>
      </c>
      <c r="D271" s="723"/>
      <c r="E271" s="723"/>
      <c r="F271" s="731"/>
      <c r="G271" s="731"/>
      <c r="H271" s="731"/>
      <c r="I271" s="732"/>
      <c r="J271" s="477"/>
      <c r="K271" s="726"/>
      <c r="L271" s="481"/>
    </row>
    <row r="272" spans="1:12" s="298" customFormat="1" ht="15" customHeight="1">
      <c r="A272" s="746"/>
      <c r="B272" s="747" t="s">
        <v>2206</v>
      </c>
      <c r="C272" s="748" t="s">
        <v>2209</v>
      </c>
      <c r="D272" s="723"/>
      <c r="E272" s="723"/>
      <c r="F272" s="731"/>
      <c r="G272" s="731"/>
      <c r="H272" s="731"/>
      <c r="I272" s="732"/>
      <c r="J272" s="477"/>
      <c r="K272" s="726"/>
      <c r="L272" s="481"/>
    </row>
    <row r="273" spans="1:12" s="298" customFormat="1" ht="15" customHeight="1">
      <c r="A273" s="746"/>
      <c r="B273" s="747" t="s">
        <v>2207</v>
      </c>
      <c r="C273" s="748" t="s">
        <v>2210</v>
      </c>
      <c r="D273" s="723"/>
      <c r="E273" s="723"/>
      <c r="F273" s="731"/>
      <c r="G273" s="731"/>
      <c r="H273" s="731"/>
      <c r="I273" s="732"/>
      <c r="J273" s="477"/>
      <c r="K273" s="726"/>
      <c r="L273" s="481"/>
    </row>
    <row r="274" spans="1:12" s="298" customFormat="1" ht="15" customHeight="1">
      <c r="A274" s="746"/>
      <c r="B274" s="747" t="s">
        <v>1885</v>
      </c>
      <c r="C274" s="748" t="s">
        <v>2211</v>
      </c>
      <c r="D274" s="723"/>
      <c r="E274" s="723"/>
      <c r="F274" s="731"/>
      <c r="G274" s="731"/>
      <c r="H274" s="731"/>
      <c r="I274" s="732"/>
      <c r="J274" s="477"/>
      <c r="K274" s="726"/>
      <c r="L274" s="481"/>
    </row>
    <row r="275" spans="1:12" s="298" customFormat="1" ht="15" customHeight="1">
      <c r="A275" s="1211" t="s">
        <v>2295</v>
      </c>
      <c r="B275" s="1212"/>
      <c r="C275" s="748" t="s">
        <v>2212</v>
      </c>
      <c r="D275" s="723"/>
      <c r="E275" s="723"/>
      <c r="F275" s="731"/>
      <c r="G275" s="731"/>
      <c r="H275" s="731"/>
      <c r="I275" s="732"/>
      <c r="J275" s="477"/>
      <c r="K275" s="726"/>
      <c r="L275" s="481"/>
    </row>
    <row r="276" spans="1:12" s="298" customFormat="1" ht="15" customHeight="1">
      <c r="A276" s="746"/>
      <c r="B276" s="747" t="s">
        <v>2206</v>
      </c>
      <c r="C276" s="748" t="s">
        <v>2213</v>
      </c>
      <c r="D276" s="723"/>
      <c r="E276" s="723"/>
      <c r="F276" s="731"/>
      <c r="G276" s="731"/>
      <c r="H276" s="731"/>
      <c r="I276" s="732"/>
      <c r="J276" s="477"/>
      <c r="K276" s="726"/>
      <c r="L276" s="481"/>
    </row>
    <row r="277" spans="1:12" s="298" customFormat="1" ht="15" customHeight="1">
      <c r="A277" s="746"/>
      <c r="B277" s="747" t="s">
        <v>2207</v>
      </c>
      <c r="C277" s="748" t="s">
        <v>2214</v>
      </c>
      <c r="D277" s="723"/>
      <c r="E277" s="723"/>
      <c r="F277" s="731"/>
      <c r="G277" s="731"/>
      <c r="H277" s="731"/>
      <c r="I277" s="732"/>
      <c r="J277" s="477"/>
      <c r="K277" s="726"/>
      <c r="L277" s="481"/>
    </row>
    <row r="278" spans="1:12" s="298" customFormat="1" ht="15" customHeight="1">
      <c r="A278" s="746"/>
      <c r="B278" s="747" t="s">
        <v>1885</v>
      </c>
      <c r="C278" s="748" t="s">
        <v>2215</v>
      </c>
      <c r="D278" s="723"/>
      <c r="E278" s="723"/>
      <c r="F278" s="731"/>
      <c r="G278" s="731"/>
      <c r="H278" s="731"/>
      <c r="I278" s="732"/>
      <c r="J278" s="477"/>
      <c r="K278" s="726"/>
      <c r="L278" s="481"/>
    </row>
    <row r="279" spans="1:12" s="298" customFormat="1" ht="24.75" customHeight="1">
      <c r="A279" s="1213" t="s">
        <v>2283</v>
      </c>
      <c r="B279" s="945"/>
      <c r="C279" s="748" t="s">
        <v>2284</v>
      </c>
      <c r="D279" s="723"/>
      <c r="E279" s="723"/>
      <c r="F279" s="731"/>
      <c r="G279" s="731"/>
      <c r="H279" s="731"/>
      <c r="I279" s="732"/>
      <c r="J279" s="477"/>
      <c r="K279" s="726"/>
      <c r="L279" s="481"/>
    </row>
    <row r="280" spans="1:12" s="298" customFormat="1" ht="15" customHeight="1">
      <c r="A280" s="746"/>
      <c r="B280" s="747" t="s">
        <v>2206</v>
      </c>
      <c r="C280" s="748" t="s">
        <v>2285</v>
      </c>
      <c r="D280" s="723"/>
      <c r="E280" s="723"/>
      <c r="F280" s="731"/>
      <c r="G280" s="731"/>
      <c r="H280" s="731"/>
      <c r="I280" s="732"/>
      <c r="J280" s="477"/>
      <c r="K280" s="726"/>
      <c r="L280" s="481"/>
    </row>
    <row r="281" spans="1:12" s="298" customFormat="1" ht="15" customHeight="1">
      <c r="A281" s="746"/>
      <c r="B281" s="747" t="s">
        <v>2207</v>
      </c>
      <c r="C281" s="748" t="s">
        <v>2286</v>
      </c>
      <c r="D281" s="723"/>
      <c r="E281" s="723"/>
      <c r="F281" s="731"/>
      <c r="G281" s="731"/>
      <c r="H281" s="731"/>
      <c r="I281" s="732"/>
      <c r="J281" s="477"/>
      <c r="K281" s="726"/>
      <c r="L281" s="481"/>
    </row>
    <row r="282" spans="1:12" s="298" customFormat="1" ht="15" customHeight="1">
      <c r="A282" s="746"/>
      <c r="B282" s="747" t="s">
        <v>1885</v>
      </c>
      <c r="C282" s="748" t="s">
        <v>2287</v>
      </c>
      <c r="D282" s="723"/>
      <c r="E282" s="723"/>
      <c r="F282" s="731"/>
      <c r="G282" s="731"/>
      <c r="H282" s="731"/>
      <c r="I282" s="732"/>
      <c r="J282" s="477"/>
      <c r="K282" s="726"/>
      <c r="L282" s="481"/>
    </row>
    <row r="283" spans="1:12" s="298" customFormat="1" ht="29.25" customHeight="1">
      <c r="A283" s="1213" t="s">
        <v>2288</v>
      </c>
      <c r="B283" s="945"/>
      <c r="C283" s="748" t="s">
        <v>2289</v>
      </c>
      <c r="D283" s="723"/>
      <c r="E283" s="723"/>
      <c r="F283" s="731"/>
      <c r="G283" s="731"/>
      <c r="H283" s="731"/>
      <c r="I283" s="732"/>
      <c r="J283" s="477"/>
      <c r="K283" s="726"/>
      <c r="L283" s="481"/>
    </row>
    <row r="284" spans="1:12" s="298" customFormat="1" ht="15" customHeight="1">
      <c r="A284" s="746"/>
      <c r="B284" s="747" t="s">
        <v>2206</v>
      </c>
      <c r="C284" s="748" t="s">
        <v>2290</v>
      </c>
      <c r="D284" s="723"/>
      <c r="E284" s="723"/>
      <c r="F284" s="731"/>
      <c r="G284" s="731"/>
      <c r="H284" s="731"/>
      <c r="I284" s="732"/>
      <c r="J284" s="477"/>
      <c r="K284" s="726"/>
      <c r="L284" s="481"/>
    </row>
    <row r="285" spans="1:12" s="298" customFormat="1" ht="15" customHeight="1">
      <c r="A285" s="746"/>
      <c r="B285" s="747" t="s">
        <v>2207</v>
      </c>
      <c r="C285" s="748" t="s">
        <v>2291</v>
      </c>
      <c r="D285" s="723"/>
      <c r="E285" s="723"/>
      <c r="F285" s="731"/>
      <c r="G285" s="731"/>
      <c r="H285" s="731"/>
      <c r="I285" s="732"/>
      <c r="J285" s="477"/>
      <c r="K285" s="726"/>
      <c r="L285" s="481"/>
    </row>
    <row r="286" spans="1:12" s="298" customFormat="1" ht="15" customHeight="1">
      <c r="A286" s="746"/>
      <c r="B286" s="747" t="s">
        <v>1885</v>
      </c>
      <c r="C286" s="748" t="s">
        <v>2292</v>
      </c>
      <c r="D286" s="723"/>
      <c r="E286" s="723"/>
      <c r="F286" s="731"/>
      <c r="G286" s="731"/>
      <c r="H286" s="731"/>
      <c r="I286" s="732"/>
      <c r="J286" s="477"/>
      <c r="K286" s="726"/>
      <c r="L286" s="481"/>
    </row>
    <row r="287" spans="1:12" s="298" customFormat="1" ht="27.75" customHeight="1">
      <c r="A287" s="1211" t="s">
        <v>2296</v>
      </c>
      <c r="B287" s="1212"/>
      <c r="C287" s="748" t="s">
        <v>2216</v>
      </c>
      <c r="D287" s="723"/>
      <c r="E287" s="723"/>
      <c r="F287" s="731"/>
      <c r="G287" s="731"/>
      <c r="H287" s="731"/>
      <c r="I287" s="732"/>
      <c r="J287" s="477"/>
      <c r="K287" s="726"/>
      <c r="L287" s="481"/>
    </row>
    <row r="288" spans="1:12" s="298" customFormat="1" ht="15" customHeight="1">
      <c r="A288" s="746"/>
      <c r="B288" s="747" t="s">
        <v>2206</v>
      </c>
      <c r="C288" s="748" t="s">
        <v>2217</v>
      </c>
      <c r="D288" s="723"/>
      <c r="E288" s="723"/>
      <c r="F288" s="731"/>
      <c r="G288" s="731"/>
      <c r="H288" s="731"/>
      <c r="I288" s="732"/>
      <c r="J288" s="477"/>
      <c r="K288" s="726"/>
      <c r="L288" s="481"/>
    </row>
    <row r="289" spans="1:12" s="298" customFormat="1" ht="15" customHeight="1">
      <c r="A289" s="746"/>
      <c r="B289" s="747" t="s">
        <v>2207</v>
      </c>
      <c r="C289" s="748" t="s">
        <v>2218</v>
      </c>
      <c r="D289" s="723"/>
      <c r="E289" s="723"/>
      <c r="F289" s="731"/>
      <c r="G289" s="731"/>
      <c r="H289" s="731"/>
      <c r="I289" s="732"/>
      <c r="J289" s="477"/>
      <c r="K289" s="726"/>
      <c r="L289" s="481"/>
    </row>
    <row r="290" spans="1:12" s="298" customFormat="1" ht="15" customHeight="1">
      <c r="A290" s="746"/>
      <c r="B290" s="747" t="s">
        <v>1885</v>
      </c>
      <c r="C290" s="748" t="s">
        <v>2219</v>
      </c>
      <c r="D290" s="723"/>
      <c r="E290" s="723"/>
      <c r="F290" s="731"/>
      <c r="G290" s="731"/>
      <c r="H290" s="731"/>
      <c r="I290" s="732"/>
      <c r="J290" s="477"/>
      <c r="K290" s="726"/>
      <c r="L290" s="481"/>
    </row>
    <row r="291" spans="1:12" s="298" customFormat="1" ht="22.5" customHeight="1">
      <c r="A291" s="1213" t="s">
        <v>2297</v>
      </c>
      <c r="B291" s="945"/>
      <c r="C291" s="748" t="s">
        <v>2220</v>
      </c>
      <c r="D291" s="723"/>
      <c r="E291" s="723"/>
      <c r="F291" s="731"/>
      <c r="G291" s="731"/>
      <c r="H291" s="731"/>
      <c r="I291" s="732"/>
      <c r="J291" s="477"/>
      <c r="K291" s="726"/>
      <c r="L291" s="481"/>
    </row>
    <row r="292" spans="1:12" s="298" customFormat="1" ht="15" customHeight="1">
      <c r="A292" s="746"/>
      <c r="B292" s="747" t="s">
        <v>2206</v>
      </c>
      <c r="C292" s="748" t="s">
        <v>2221</v>
      </c>
      <c r="D292" s="723"/>
      <c r="E292" s="723"/>
      <c r="F292" s="731"/>
      <c r="G292" s="731"/>
      <c r="H292" s="731"/>
      <c r="I292" s="732"/>
      <c r="J292" s="477"/>
      <c r="K292" s="726"/>
      <c r="L292" s="481"/>
    </row>
    <row r="293" spans="1:12" s="298" customFormat="1" ht="15" customHeight="1">
      <c r="A293" s="746"/>
      <c r="B293" s="747" t="s">
        <v>2207</v>
      </c>
      <c r="C293" s="748" t="s">
        <v>2222</v>
      </c>
      <c r="D293" s="723"/>
      <c r="E293" s="723"/>
      <c r="F293" s="731"/>
      <c r="G293" s="731"/>
      <c r="H293" s="731"/>
      <c r="I293" s="732"/>
      <c r="J293" s="477"/>
      <c r="K293" s="726"/>
      <c r="L293" s="481"/>
    </row>
    <row r="294" spans="1:12" s="298" customFormat="1" ht="15" customHeight="1">
      <c r="A294" s="746"/>
      <c r="B294" s="747" t="s">
        <v>1885</v>
      </c>
      <c r="C294" s="748" t="s">
        <v>2223</v>
      </c>
      <c r="D294" s="723"/>
      <c r="E294" s="723"/>
      <c r="F294" s="731"/>
      <c r="G294" s="731"/>
      <c r="H294" s="731"/>
      <c r="I294" s="732"/>
      <c r="J294" s="477"/>
      <c r="K294" s="726"/>
      <c r="L294" s="481"/>
    </row>
    <row r="295" spans="1:12" s="298" customFormat="1" ht="30" customHeight="1">
      <c r="A295" s="1209" t="s">
        <v>2387</v>
      </c>
      <c r="B295" s="1214"/>
      <c r="C295" s="748" t="s">
        <v>2383</v>
      </c>
      <c r="D295" s="723"/>
      <c r="E295" s="723"/>
      <c r="F295" s="731"/>
      <c r="G295" s="731"/>
      <c r="H295" s="731"/>
      <c r="I295" s="732"/>
      <c r="J295" s="477"/>
      <c r="K295" s="726"/>
      <c r="L295" s="481"/>
    </row>
    <row r="296" spans="1:12" s="298" customFormat="1" ht="15" customHeight="1">
      <c r="A296" s="746"/>
      <c r="B296" s="747" t="s">
        <v>2206</v>
      </c>
      <c r="C296" s="748" t="s">
        <v>2384</v>
      </c>
      <c r="D296" s="723"/>
      <c r="E296" s="723"/>
      <c r="F296" s="731"/>
      <c r="G296" s="731"/>
      <c r="H296" s="731"/>
      <c r="I296" s="732"/>
      <c r="J296" s="477"/>
      <c r="K296" s="726"/>
      <c r="L296" s="481"/>
    </row>
    <row r="297" spans="1:12" s="298" customFormat="1" ht="15" customHeight="1">
      <c r="A297" s="746"/>
      <c r="B297" s="747" t="s">
        <v>2207</v>
      </c>
      <c r="C297" s="748" t="s">
        <v>2385</v>
      </c>
      <c r="D297" s="723"/>
      <c r="E297" s="723"/>
      <c r="F297" s="731"/>
      <c r="G297" s="731"/>
      <c r="H297" s="731"/>
      <c r="I297" s="732"/>
      <c r="J297" s="477"/>
      <c r="K297" s="726"/>
      <c r="L297" s="481"/>
    </row>
    <row r="298" spans="1:12" s="298" customFormat="1" ht="15" customHeight="1">
      <c r="A298" s="746"/>
      <c r="B298" s="747" t="s">
        <v>1885</v>
      </c>
      <c r="C298" s="748" t="s">
        <v>2386</v>
      </c>
      <c r="D298" s="723"/>
      <c r="E298" s="723"/>
      <c r="F298" s="731"/>
      <c r="G298" s="731"/>
      <c r="H298" s="731"/>
      <c r="I298" s="732"/>
      <c r="J298" s="477"/>
      <c r="K298" s="726"/>
      <c r="L298" s="481"/>
    </row>
    <row r="299" spans="1:12" s="298" customFormat="1" ht="19.5" customHeight="1">
      <c r="A299" s="1209" t="s">
        <v>2422</v>
      </c>
      <c r="B299" s="1210"/>
      <c r="C299" s="748" t="s">
        <v>1290</v>
      </c>
      <c r="D299" s="723"/>
      <c r="E299" s="723"/>
      <c r="F299" s="731"/>
      <c r="G299" s="731"/>
      <c r="H299" s="731"/>
      <c r="I299" s="732"/>
      <c r="J299" s="477"/>
      <c r="K299" s="726"/>
      <c r="L299" s="481"/>
    </row>
    <row r="300" spans="1:12" s="298" customFormat="1" ht="15" customHeight="1">
      <c r="A300" s="746"/>
      <c r="B300" s="747" t="s">
        <v>2206</v>
      </c>
      <c r="C300" s="748" t="s">
        <v>1291</v>
      </c>
      <c r="D300" s="723"/>
      <c r="E300" s="723"/>
      <c r="F300" s="731"/>
      <c r="G300" s="731"/>
      <c r="H300" s="731"/>
      <c r="I300" s="732"/>
      <c r="J300" s="477"/>
      <c r="K300" s="726"/>
      <c r="L300" s="481"/>
    </row>
    <row r="301" spans="1:12" s="298" customFormat="1" ht="15" customHeight="1">
      <c r="A301" s="746"/>
      <c r="B301" s="747" t="s">
        <v>2207</v>
      </c>
      <c r="C301" s="748" t="s">
        <v>1292</v>
      </c>
      <c r="D301" s="723"/>
      <c r="E301" s="723"/>
      <c r="F301" s="731"/>
      <c r="G301" s="731"/>
      <c r="H301" s="731"/>
      <c r="I301" s="732"/>
      <c r="J301" s="477"/>
      <c r="K301" s="726"/>
      <c r="L301" s="481"/>
    </row>
    <row r="302" spans="1:12" s="298" customFormat="1" ht="15" customHeight="1">
      <c r="A302" s="746"/>
      <c r="B302" s="747" t="s">
        <v>1885</v>
      </c>
      <c r="C302" s="748" t="s">
        <v>1293</v>
      </c>
      <c r="D302" s="723"/>
      <c r="E302" s="723"/>
      <c r="F302" s="731"/>
      <c r="G302" s="731"/>
      <c r="H302" s="731"/>
      <c r="I302" s="732"/>
      <c r="J302" s="477"/>
      <c r="K302" s="726"/>
      <c r="L302" s="481"/>
    </row>
    <row r="303" spans="1:12" s="298" customFormat="1" ht="15" customHeight="1">
      <c r="A303" s="1211" t="s">
        <v>2454</v>
      </c>
      <c r="B303" s="1043"/>
      <c r="C303" s="748" t="s">
        <v>2450</v>
      </c>
      <c r="D303" s="723"/>
      <c r="E303" s="723"/>
      <c r="F303" s="731"/>
      <c r="G303" s="731"/>
      <c r="H303" s="731"/>
      <c r="I303" s="732"/>
      <c r="J303" s="477"/>
      <c r="K303" s="726"/>
      <c r="L303" s="481"/>
    </row>
    <row r="304" spans="1:12" s="298" customFormat="1" ht="15" customHeight="1">
      <c r="A304" s="746"/>
      <c r="B304" s="747" t="s">
        <v>2206</v>
      </c>
      <c r="C304" s="748" t="s">
        <v>2451</v>
      </c>
      <c r="D304" s="723"/>
      <c r="E304" s="723"/>
      <c r="F304" s="731"/>
      <c r="G304" s="731"/>
      <c r="H304" s="731"/>
      <c r="I304" s="732"/>
      <c r="J304" s="477"/>
      <c r="K304" s="726"/>
      <c r="L304" s="481"/>
    </row>
    <row r="305" spans="1:12" s="298" customFormat="1" ht="15" customHeight="1">
      <c r="A305" s="746"/>
      <c r="B305" s="747" t="s">
        <v>2207</v>
      </c>
      <c r="C305" s="748" t="s">
        <v>2452</v>
      </c>
      <c r="D305" s="723"/>
      <c r="E305" s="723"/>
      <c r="F305" s="731"/>
      <c r="G305" s="731"/>
      <c r="H305" s="731"/>
      <c r="I305" s="732"/>
      <c r="J305" s="477"/>
      <c r="K305" s="726"/>
      <c r="L305" s="481"/>
    </row>
    <row r="306" spans="1:12" s="298" customFormat="1" ht="15" customHeight="1">
      <c r="A306" s="746"/>
      <c r="B306" s="747" t="s">
        <v>1885</v>
      </c>
      <c r="C306" s="748" t="s">
        <v>2453</v>
      </c>
      <c r="D306" s="723"/>
      <c r="E306" s="723"/>
      <c r="F306" s="731"/>
      <c r="G306" s="731"/>
      <c r="H306" s="731"/>
      <c r="I306" s="732"/>
      <c r="J306" s="477"/>
      <c r="K306" s="726"/>
      <c r="L306" s="481"/>
    </row>
    <row r="307" spans="1:12" s="298" customFormat="1" ht="30.75" customHeight="1">
      <c r="A307" s="1215" t="s">
        <v>2503</v>
      </c>
      <c r="B307" s="1216"/>
      <c r="C307" s="748" t="s">
        <v>2500</v>
      </c>
      <c r="D307" s="723"/>
      <c r="E307" s="723"/>
      <c r="F307" s="731"/>
      <c r="G307" s="731"/>
      <c r="H307" s="731"/>
      <c r="I307" s="732"/>
      <c r="J307" s="477"/>
      <c r="K307" s="726"/>
      <c r="L307" s="481"/>
    </row>
    <row r="308" spans="1:12" s="298" customFormat="1" ht="15" customHeight="1">
      <c r="A308" s="746"/>
      <c r="B308" s="747" t="s">
        <v>2206</v>
      </c>
      <c r="C308" s="748" t="s">
        <v>2501</v>
      </c>
      <c r="D308" s="723"/>
      <c r="E308" s="723"/>
      <c r="F308" s="731"/>
      <c r="G308" s="731"/>
      <c r="H308" s="731"/>
      <c r="I308" s="732"/>
      <c r="J308" s="477"/>
      <c r="K308" s="726"/>
      <c r="L308" s="481"/>
    </row>
    <row r="309" spans="1:12" s="298" customFormat="1" ht="15" customHeight="1">
      <c r="A309" s="746"/>
      <c r="B309" s="747" t="s">
        <v>2207</v>
      </c>
      <c r="C309" s="748" t="s">
        <v>2502</v>
      </c>
      <c r="D309" s="723"/>
      <c r="E309" s="723"/>
      <c r="F309" s="731"/>
      <c r="G309" s="731"/>
      <c r="H309" s="731"/>
      <c r="I309" s="732"/>
      <c r="J309" s="477"/>
      <c r="K309" s="726"/>
      <c r="L309" s="481"/>
    </row>
    <row r="310" spans="1:12" s="298" customFormat="1" ht="15" customHeight="1">
      <c r="A310" s="746"/>
      <c r="B310" s="747" t="s">
        <v>1885</v>
      </c>
      <c r="C310" s="748" t="s">
        <v>2504</v>
      </c>
      <c r="D310" s="723"/>
      <c r="E310" s="723"/>
      <c r="F310" s="731"/>
      <c r="G310" s="731"/>
      <c r="H310" s="731"/>
      <c r="I310" s="732"/>
      <c r="J310" s="477"/>
      <c r="K310" s="726"/>
      <c r="L310" s="481"/>
    </row>
    <row r="311" spans="1:12" s="298" customFormat="1" ht="30" customHeight="1">
      <c r="A311" s="1215" t="s">
        <v>2510</v>
      </c>
      <c r="B311" s="1216"/>
      <c r="C311" s="748" t="s">
        <v>2506</v>
      </c>
      <c r="D311" s="723"/>
      <c r="E311" s="723"/>
      <c r="F311" s="731"/>
      <c r="G311" s="731"/>
      <c r="H311" s="731"/>
      <c r="I311" s="732"/>
      <c r="J311" s="477"/>
      <c r="K311" s="726"/>
      <c r="L311" s="481"/>
    </row>
    <row r="312" spans="1:12" s="298" customFormat="1" ht="15" customHeight="1">
      <c r="A312" s="746"/>
      <c r="B312" s="747" t="s">
        <v>2206</v>
      </c>
      <c r="C312" s="748" t="s">
        <v>2507</v>
      </c>
      <c r="D312" s="723"/>
      <c r="E312" s="723"/>
      <c r="F312" s="731"/>
      <c r="G312" s="731"/>
      <c r="H312" s="731"/>
      <c r="I312" s="732"/>
      <c r="J312" s="477"/>
      <c r="K312" s="726"/>
      <c r="L312" s="481"/>
    </row>
    <row r="313" spans="1:12" s="298" customFormat="1" ht="15" customHeight="1">
      <c r="A313" s="746"/>
      <c r="B313" s="747" t="s">
        <v>2207</v>
      </c>
      <c r="C313" s="748" t="s">
        <v>2508</v>
      </c>
      <c r="D313" s="723"/>
      <c r="E313" s="723"/>
      <c r="F313" s="731"/>
      <c r="G313" s="731"/>
      <c r="H313" s="731"/>
      <c r="I313" s="732"/>
      <c r="J313" s="477"/>
      <c r="K313" s="726"/>
      <c r="L313" s="481"/>
    </row>
    <row r="314" spans="1:12" s="298" customFormat="1" ht="15" customHeight="1">
      <c r="A314" s="746"/>
      <c r="B314" s="747" t="s">
        <v>1885</v>
      </c>
      <c r="C314" s="748" t="s">
        <v>2509</v>
      </c>
      <c r="D314" s="723"/>
      <c r="E314" s="723"/>
      <c r="F314" s="731"/>
      <c r="G314" s="731"/>
      <c r="H314" s="731"/>
      <c r="I314" s="732"/>
      <c r="J314" s="477"/>
      <c r="K314" s="726"/>
      <c r="L314" s="481"/>
    </row>
    <row r="315" spans="1:12" s="298" customFormat="1" ht="29.25" customHeight="1">
      <c r="A315" s="1215" t="s">
        <v>2515</v>
      </c>
      <c r="B315" s="1216"/>
      <c r="C315" s="748" t="s">
        <v>2511</v>
      </c>
      <c r="D315" s="723"/>
      <c r="E315" s="723"/>
      <c r="F315" s="731"/>
      <c r="G315" s="731"/>
      <c r="H315" s="731"/>
      <c r="I315" s="732"/>
      <c r="J315" s="477"/>
      <c r="K315" s="726"/>
      <c r="L315" s="481"/>
    </row>
    <row r="316" spans="1:12" s="298" customFormat="1" ht="15" customHeight="1">
      <c r="A316" s="746"/>
      <c r="B316" s="747" t="s">
        <v>2206</v>
      </c>
      <c r="C316" s="748" t="s">
        <v>2512</v>
      </c>
      <c r="D316" s="723"/>
      <c r="E316" s="723"/>
      <c r="F316" s="731"/>
      <c r="G316" s="731"/>
      <c r="H316" s="731"/>
      <c r="I316" s="732"/>
      <c r="J316" s="477"/>
      <c r="K316" s="726"/>
      <c r="L316" s="481"/>
    </row>
    <row r="317" spans="1:12" s="298" customFormat="1" ht="15" customHeight="1">
      <c r="A317" s="746"/>
      <c r="B317" s="747" t="s">
        <v>2207</v>
      </c>
      <c r="C317" s="748" t="s">
        <v>2513</v>
      </c>
      <c r="D317" s="723"/>
      <c r="E317" s="723"/>
      <c r="F317" s="731"/>
      <c r="G317" s="731"/>
      <c r="H317" s="731"/>
      <c r="I317" s="732"/>
      <c r="J317" s="477"/>
      <c r="K317" s="726"/>
      <c r="L317" s="481"/>
    </row>
    <row r="318" spans="1:12" s="298" customFormat="1" ht="15" customHeight="1">
      <c r="A318" s="746"/>
      <c r="B318" s="747" t="s">
        <v>1885</v>
      </c>
      <c r="C318" s="748" t="s">
        <v>2514</v>
      </c>
      <c r="D318" s="723"/>
      <c r="E318" s="723"/>
      <c r="F318" s="731"/>
      <c r="G318" s="731"/>
      <c r="H318" s="731"/>
      <c r="I318" s="732"/>
      <c r="J318" s="477"/>
      <c r="K318" s="726"/>
      <c r="L318" s="481"/>
    </row>
    <row r="319" spans="1:12" s="298" customFormat="1" ht="15" customHeight="1">
      <c r="A319" s="322" t="s">
        <v>502</v>
      </c>
      <c r="B319" s="318"/>
      <c r="C319" s="310" t="s">
        <v>1178</v>
      </c>
      <c r="D319" s="723">
        <f>D320</f>
        <v>0</v>
      </c>
      <c r="E319" s="723"/>
      <c r="F319" s="723">
        <f aca="true" t="shared" si="10" ref="F319:I320">F320</f>
        <v>0</v>
      </c>
      <c r="G319" s="723">
        <f t="shared" si="10"/>
        <v>0</v>
      </c>
      <c r="H319" s="723">
        <f t="shared" si="10"/>
        <v>0</v>
      </c>
      <c r="I319" s="723">
        <f t="shared" si="10"/>
        <v>0</v>
      </c>
      <c r="J319" s="477"/>
      <c r="K319" s="726"/>
      <c r="L319" s="481"/>
    </row>
    <row r="320" spans="1:12" s="298" customFormat="1" ht="15" customHeight="1">
      <c r="A320" s="324" t="s">
        <v>1561</v>
      </c>
      <c r="B320" s="733"/>
      <c r="C320" s="750">
        <v>71</v>
      </c>
      <c r="D320" s="723">
        <f>D321</f>
        <v>0</v>
      </c>
      <c r="E320" s="723"/>
      <c r="F320" s="723">
        <f t="shared" si="10"/>
        <v>0</v>
      </c>
      <c r="G320" s="723">
        <f t="shared" si="10"/>
        <v>0</v>
      </c>
      <c r="H320" s="723">
        <f t="shared" si="10"/>
        <v>0</v>
      </c>
      <c r="I320" s="723">
        <f t="shared" si="10"/>
        <v>0</v>
      </c>
      <c r="J320" s="723"/>
      <c r="K320" s="723"/>
      <c r="L320" s="724"/>
    </row>
    <row r="321" spans="1:12" s="298" customFormat="1" ht="15" customHeight="1">
      <c r="A321" s="324" t="s">
        <v>1179</v>
      </c>
      <c r="B321" s="733"/>
      <c r="C321" s="750" t="s">
        <v>1180</v>
      </c>
      <c r="D321" s="723">
        <f>D322+D323+D324+D325</f>
        <v>0</v>
      </c>
      <c r="E321" s="723"/>
      <c r="F321" s="723">
        <f>F322+F323+F324+F325</f>
        <v>0</v>
      </c>
      <c r="G321" s="723">
        <f>G322+G323+G324+G325</f>
        <v>0</v>
      </c>
      <c r="H321" s="723">
        <f>H322+H323+H324+H325</f>
        <v>0</v>
      </c>
      <c r="I321" s="723">
        <f>I322+I323+I324+I325</f>
        <v>0</v>
      </c>
      <c r="J321" s="477"/>
      <c r="K321" s="726"/>
      <c r="L321" s="481"/>
    </row>
    <row r="322" spans="1:12" s="298" customFormat="1" ht="15" customHeight="1">
      <c r="A322" s="324"/>
      <c r="B322" s="733" t="s">
        <v>938</v>
      </c>
      <c r="C322" s="751" t="s">
        <v>939</v>
      </c>
      <c r="D322" s="723">
        <f>F322+G322+H322+I322</f>
        <v>0</v>
      </c>
      <c r="E322" s="723"/>
      <c r="F322" s="723"/>
      <c r="G322" s="723"/>
      <c r="H322" s="723"/>
      <c r="I322" s="725"/>
      <c r="J322" s="477"/>
      <c r="K322" s="726"/>
      <c r="L322" s="481"/>
    </row>
    <row r="323" spans="1:12" s="298" customFormat="1" ht="15" customHeight="1">
      <c r="A323" s="334"/>
      <c r="B323" s="363" t="s">
        <v>940</v>
      </c>
      <c r="C323" s="751" t="s">
        <v>941</v>
      </c>
      <c r="D323" s="723">
        <f>F323+G323+H323+I323</f>
        <v>0</v>
      </c>
      <c r="E323" s="723"/>
      <c r="F323" s="723"/>
      <c r="G323" s="723"/>
      <c r="H323" s="723"/>
      <c r="I323" s="725"/>
      <c r="J323" s="477"/>
      <c r="K323" s="726"/>
      <c r="L323" s="481"/>
    </row>
    <row r="324" spans="1:12" s="298" customFormat="1" ht="15" customHeight="1">
      <c r="A324" s="324"/>
      <c r="B324" s="727" t="s">
        <v>1448</v>
      </c>
      <c r="C324" s="751" t="s">
        <v>1395</v>
      </c>
      <c r="D324" s="723">
        <f>F324+G324+H324+I324</f>
        <v>0</v>
      </c>
      <c r="E324" s="723"/>
      <c r="F324" s="723"/>
      <c r="G324" s="723"/>
      <c r="H324" s="723"/>
      <c r="I324" s="725"/>
      <c r="J324" s="477"/>
      <c r="K324" s="726"/>
      <c r="L324" s="481"/>
    </row>
    <row r="325" spans="1:12" s="298" customFormat="1" ht="15" customHeight="1">
      <c r="A325" s="324"/>
      <c r="B325" s="727" t="s">
        <v>1396</v>
      </c>
      <c r="C325" s="751" t="s">
        <v>464</v>
      </c>
      <c r="D325" s="723">
        <f>F325+G325+H325+I325</f>
        <v>0</v>
      </c>
      <c r="E325" s="723"/>
      <c r="F325" s="723"/>
      <c r="G325" s="723"/>
      <c r="H325" s="723"/>
      <c r="I325" s="725"/>
      <c r="J325" s="477"/>
      <c r="K325" s="726"/>
      <c r="L325" s="481"/>
    </row>
    <row r="326" spans="1:12" s="298" customFormat="1" ht="15" customHeight="1">
      <c r="A326" s="324" t="s">
        <v>1954</v>
      </c>
      <c r="B326" s="727"/>
      <c r="C326" s="750" t="s">
        <v>713</v>
      </c>
      <c r="D326" s="723"/>
      <c r="E326" s="723"/>
      <c r="F326" s="723"/>
      <c r="G326" s="723"/>
      <c r="H326" s="723"/>
      <c r="I326" s="725"/>
      <c r="J326" s="477"/>
      <c r="K326" s="726"/>
      <c r="L326" s="481"/>
    </row>
    <row r="327" spans="1:12" s="298" customFormat="1" ht="15" customHeight="1">
      <c r="A327" s="324" t="s">
        <v>1562</v>
      </c>
      <c r="B327" s="727"/>
      <c r="C327" s="750">
        <v>72</v>
      </c>
      <c r="D327" s="723"/>
      <c r="E327" s="723"/>
      <c r="F327" s="723"/>
      <c r="G327" s="723"/>
      <c r="H327" s="723"/>
      <c r="I327" s="725"/>
      <c r="J327" s="723"/>
      <c r="K327" s="723"/>
      <c r="L327" s="724"/>
    </row>
    <row r="328" spans="1:12" s="298" customFormat="1" ht="15" customHeight="1">
      <c r="A328" s="335" t="s">
        <v>714</v>
      </c>
      <c r="B328" s="319"/>
      <c r="C328" s="750" t="s">
        <v>715</v>
      </c>
      <c r="D328" s="723"/>
      <c r="E328" s="723"/>
      <c r="F328" s="723"/>
      <c r="G328" s="723"/>
      <c r="H328" s="723"/>
      <c r="I328" s="725"/>
      <c r="J328" s="477"/>
      <c r="K328" s="726"/>
      <c r="L328" s="481"/>
    </row>
    <row r="329" spans="1:12" s="298" customFormat="1" ht="15" customHeight="1">
      <c r="A329" s="335"/>
      <c r="B329" s="727" t="s">
        <v>1420</v>
      </c>
      <c r="C329" s="728" t="s">
        <v>1421</v>
      </c>
      <c r="D329" s="723"/>
      <c r="E329" s="723"/>
      <c r="F329" s="723"/>
      <c r="G329" s="723"/>
      <c r="H329" s="723"/>
      <c r="I329" s="725"/>
      <c r="J329" s="477"/>
      <c r="K329" s="726"/>
      <c r="L329" s="481"/>
    </row>
    <row r="330" spans="1:12" s="298" customFormat="1" ht="15" customHeight="1">
      <c r="A330" s="335" t="s">
        <v>1563</v>
      </c>
      <c r="B330" s="319"/>
      <c r="C330" s="752">
        <v>75</v>
      </c>
      <c r="D330" s="723"/>
      <c r="E330" s="723"/>
      <c r="F330" s="723"/>
      <c r="G330" s="723"/>
      <c r="H330" s="723"/>
      <c r="I330" s="725"/>
      <c r="J330" s="477"/>
      <c r="K330" s="726"/>
      <c r="L330" s="481"/>
    </row>
    <row r="331" spans="1:12" s="298" customFormat="1" ht="15" customHeight="1">
      <c r="A331" s="322" t="s">
        <v>275</v>
      </c>
      <c r="B331" s="309"/>
      <c r="C331" s="310" t="s">
        <v>1805</v>
      </c>
      <c r="D331" s="723"/>
      <c r="E331" s="723"/>
      <c r="F331" s="723"/>
      <c r="G331" s="723"/>
      <c r="H331" s="723"/>
      <c r="I331" s="725"/>
      <c r="J331" s="723"/>
      <c r="K331" s="723"/>
      <c r="L331" s="724"/>
    </row>
    <row r="332" spans="1:12" s="298" customFormat="1" ht="15" customHeight="1">
      <c r="A332" s="322" t="s">
        <v>1564</v>
      </c>
      <c r="B332" s="306"/>
      <c r="C332" s="310" t="s">
        <v>759</v>
      </c>
      <c r="D332" s="723"/>
      <c r="E332" s="723"/>
      <c r="F332" s="723"/>
      <c r="G332" s="723"/>
      <c r="H332" s="723"/>
      <c r="I332" s="725"/>
      <c r="J332" s="723"/>
      <c r="K332" s="723"/>
      <c r="L332" s="724"/>
    </row>
    <row r="333" spans="1:12" s="298" customFormat="1" ht="26.25" customHeight="1">
      <c r="A333" s="1187" t="s">
        <v>276</v>
      </c>
      <c r="B333" s="1188"/>
      <c r="C333" s="310" t="s">
        <v>277</v>
      </c>
      <c r="D333" s="723"/>
      <c r="E333" s="723"/>
      <c r="F333" s="723"/>
      <c r="G333" s="723"/>
      <c r="H333" s="723"/>
      <c r="I333" s="725"/>
      <c r="J333" s="477"/>
      <c r="K333" s="726"/>
      <c r="L333" s="481"/>
    </row>
    <row r="334" spans="1:12" s="298" customFormat="1" ht="30" customHeight="1">
      <c r="A334" s="1218" t="s">
        <v>2463</v>
      </c>
      <c r="B334" s="1219"/>
      <c r="C334" s="868" t="s">
        <v>2458</v>
      </c>
      <c r="D334" s="869" t="s">
        <v>1340</v>
      </c>
      <c r="E334" s="870" t="s">
        <v>1340</v>
      </c>
      <c r="F334" s="869" t="s">
        <v>1340</v>
      </c>
      <c r="G334" s="870" t="s">
        <v>1340</v>
      </c>
      <c r="H334" s="869" t="s">
        <v>1340</v>
      </c>
      <c r="I334" s="870" t="s">
        <v>1340</v>
      </c>
      <c r="J334" s="869" t="s">
        <v>1340</v>
      </c>
      <c r="K334" s="870" t="s">
        <v>1340</v>
      </c>
      <c r="L334" s="871" t="s">
        <v>1340</v>
      </c>
    </row>
    <row r="335" spans="1:12" s="298" customFormat="1" ht="23.25" customHeight="1">
      <c r="A335" s="1195" t="s">
        <v>2464</v>
      </c>
      <c r="B335" s="1196"/>
      <c r="C335" s="872" t="s">
        <v>2460</v>
      </c>
      <c r="D335" s="869" t="s">
        <v>1340</v>
      </c>
      <c r="E335" s="870" t="s">
        <v>1340</v>
      </c>
      <c r="F335" s="869" t="s">
        <v>1340</v>
      </c>
      <c r="G335" s="870" t="s">
        <v>1340</v>
      </c>
      <c r="H335" s="869" t="s">
        <v>1340</v>
      </c>
      <c r="I335" s="870" t="s">
        <v>1340</v>
      </c>
      <c r="J335" s="869" t="s">
        <v>1340</v>
      </c>
      <c r="K335" s="870" t="s">
        <v>1340</v>
      </c>
      <c r="L335" s="871" t="s">
        <v>1340</v>
      </c>
    </row>
    <row r="336" spans="1:12" s="298" customFormat="1" ht="25.5">
      <c r="A336" s="324"/>
      <c r="B336" s="873" t="s">
        <v>2465</v>
      </c>
      <c r="C336" s="872" t="s">
        <v>2466</v>
      </c>
      <c r="D336" s="869" t="s">
        <v>1340</v>
      </c>
      <c r="E336" s="870" t="s">
        <v>1340</v>
      </c>
      <c r="F336" s="869" t="s">
        <v>1340</v>
      </c>
      <c r="G336" s="870" t="s">
        <v>1340</v>
      </c>
      <c r="H336" s="869" t="s">
        <v>1340</v>
      </c>
      <c r="I336" s="870" t="s">
        <v>1340</v>
      </c>
      <c r="J336" s="869" t="s">
        <v>1340</v>
      </c>
      <c r="K336" s="870" t="s">
        <v>1340</v>
      </c>
      <c r="L336" s="871" t="s">
        <v>1340</v>
      </c>
    </row>
    <row r="337" spans="1:12" s="298" customFormat="1" ht="33" customHeight="1">
      <c r="A337" s="324"/>
      <c r="B337" s="873" t="s">
        <v>2467</v>
      </c>
      <c r="C337" s="872" t="s">
        <v>2468</v>
      </c>
      <c r="D337" s="869" t="s">
        <v>1340</v>
      </c>
      <c r="E337" s="870" t="s">
        <v>1340</v>
      </c>
      <c r="F337" s="869" t="s">
        <v>1340</v>
      </c>
      <c r="G337" s="870" t="s">
        <v>1340</v>
      </c>
      <c r="H337" s="869" t="s">
        <v>1340</v>
      </c>
      <c r="I337" s="870" t="s">
        <v>1340</v>
      </c>
      <c r="J337" s="869" t="s">
        <v>1340</v>
      </c>
      <c r="K337" s="870" t="s">
        <v>1340</v>
      </c>
      <c r="L337" s="871" t="s">
        <v>1340</v>
      </c>
    </row>
    <row r="338" spans="1:12" s="298" customFormat="1" ht="15" customHeight="1">
      <c r="A338" s="324" t="s">
        <v>157</v>
      </c>
      <c r="B338" s="301"/>
      <c r="C338" s="310" t="s">
        <v>626</v>
      </c>
      <c r="D338" s="723"/>
      <c r="E338" s="723"/>
      <c r="F338" s="723"/>
      <c r="G338" s="723"/>
      <c r="H338" s="723"/>
      <c r="I338" s="725"/>
      <c r="J338" s="723"/>
      <c r="K338" s="723"/>
      <c r="L338" s="724"/>
    </row>
    <row r="339" spans="1:12" s="298" customFormat="1" ht="16.5" customHeight="1">
      <c r="A339" s="324" t="s">
        <v>1742</v>
      </c>
      <c r="B339" s="301"/>
      <c r="C339" s="310" t="s">
        <v>302</v>
      </c>
      <c r="D339" s="723"/>
      <c r="E339" s="723"/>
      <c r="F339" s="723"/>
      <c r="G339" s="723"/>
      <c r="H339" s="723"/>
      <c r="I339" s="725"/>
      <c r="J339" s="723"/>
      <c r="K339" s="723"/>
      <c r="L339" s="724"/>
    </row>
    <row r="340" spans="1:12" s="298" customFormat="1" ht="12.75">
      <c r="A340" s="743"/>
      <c r="B340" s="745" t="s">
        <v>469</v>
      </c>
      <c r="C340" s="728" t="s">
        <v>304</v>
      </c>
      <c r="D340" s="723"/>
      <c r="E340" s="723"/>
      <c r="F340" s="723"/>
      <c r="G340" s="723"/>
      <c r="H340" s="723"/>
      <c r="I340" s="725"/>
      <c r="J340" s="723"/>
      <c r="K340" s="723"/>
      <c r="L340" s="724"/>
    </row>
    <row r="341" spans="1:12" s="314" customFormat="1" ht="12.75">
      <c r="A341" s="331" t="s">
        <v>1743</v>
      </c>
      <c r="B341" s="311"/>
      <c r="C341" s="310" t="s">
        <v>305</v>
      </c>
      <c r="D341" s="312"/>
      <c r="E341" s="312"/>
      <c r="F341" s="312"/>
      <c r="G341" s="312"/>
      <c r="H341" s="312"/>
      <c r="I341" s="313"/>
      <c r="J341" s="312"/>
      <c r="K341" s="312"/>
      <c r="L341" s="332"/>
    </row>
    <row r="342" spans="1:12" s="298" customFormat="1" ht="13.5" thickBot="1">
      <c r="A342" s="753"/>
      <c r="B342" s="754" t="s">
        <v>2121</v>
      </c>
      <c r="C342" s="755" t="s">
        <v>307</v>
      </c>
      <c r="D342" s="756"/>
      <c r="E342" s="756"/>
      <c r="F342" s="756"/>
      <c r="G342" s="756"/>
      <c r="H342" s="756"/>
      <c r="I342" s="757"/>
      <c r="J342" s="756"/>
      <c r="K342" s="756"/>
      <c r="L342" s="758"/>
    </row>
    <row r="344" spans="1:3" ht="25.5">
      <c r="A344" s="72" t="s">
        <v>1882</v>
      </c>
      <c r="B344" s="370" t="s">
        <v>674</v>
      </c>
      <c r="C344" s="135"/>
    </row>
    <row r="345" spans="1:3" ht="12.75">
      <c r="A345" s="72"/>
      <c r="B345" s="135"/>
      <c r="C345" s="135"/>
    </row>
    <row r="346" spans="1:6" ht="12.75">
      <c r="A346" s="1220" t="s">
        <v>809</v>
      </c>
      <c r="B346" s="1220"/>
      <c r="F346" s="22" t="s">
        <v>810</v>
      </c>
    </row>
    <row r="347" spans="1:2" ht="12.75">
      <c r="A347" s="1217" t="s">
        <v>1506</v>
      </c>
      <c r="B347" s="1217"/>
    </row>
    <row r="348" spans="1:6" ht="12.75">
      <c r="A348" s="1217" t="s">
        <v>1507</v>
      </c>
      <c r="B348" s="1217"/>
      <c r="F348" s="68" t="s">
        <v>1508</v>
      </c>
    </row>
    <row r="349" spans="1:8" ht="29.25" customHeight="1">
      <c r="A349" s="136"/>
      <c r="B349" s="136" t="s">
        <v>1758</v>
      </c>
      <c r="C349" s="73"/>
      <c r="D349" s="10"/>
      <c r="E349" s="10"/>
      <c r="F349" s="10"/>
      <c r="G349" s="10"/>
      <c r="H349" s="10"/>
    </row>
    <row r="350" spans="1:8" ht="12.75">
      <c r="A350" s="1217"/>
      <c r="B350" s="1217"/>
      <c r="C350" s="10"/>
      <c r="D350" s="10"/>
      <c r="E350" s="10"/>
      <c r="F350" s="10"/>
      <c r="G350" s="10"/>
      <c r="H350" s="10"/>
    </row>
  </sheetData>
  <sheetProtection/>
  <mergeCells count="83">
    <mergeCell ref="A350:B350"/>
    <mergeCell ref="A333:B333"/>
    <mergeCell ref="A334:B334"/>
    <mergeCell ref="A335:B335"/>
    <mergeCell ref="A346:B346"/>
    <mergeCell ref="A347:B347"/>
    <mergeCell ref="A348:B348"/>
    <mergeCell ref="A295:B295"/>
    <mergeCell ref="A299:B299"/>
    <mergeCell ref="A303:B303"/>
    <mergeCell ref="A307:B307"/>
    <mergeCell ref="A311:B311"/>
    <mergeCell ref="A315:B315"/>
    <mergeCell ref="A271:B271"/>
    <mergeCell ref="A275:B275"/>
    <mergeCell ref="A279:B279"/>
    <mergeCell ref="A283:B283"/>
    <mergeCell ref="A287:B287"/>
    <mergeCell ref="A291:B291"/>
    <mergeCell ref="A252:B252"/>
    <mergeCell ref="A256:B256"/>
    <mergeCell ref="A260:B260"/>
    <mergeCell ref="A264:B264"/>
    <mergeCell ref="A266:B266"/>
    <mergeCell ref="A267:B267"/>
    <mergeCell ref="A228:B228"/>
    <mergeCell ref="A232:B232"/>
    <mergeCell ref="A236:B236"/>
    <mergeCell ref="A240:B240"/>
    <mergeCell ref="A244:B244"/>
    <mergeCell ref="A248:B248"/>
    <mergeCell ref="A212:B212"/>
    <mergeCell ref="A214:B214"/>
    <mergeCell ref="A216:B216"/>
    <mergeCell ref="A218:B218"/>
    <mergeCell ref="A222:B222"/>
    <mergeCell ref="A224:B224"/>
    <mergeCell ref="A184:B184"/>
    <mergeCell ref="A191:B191"/>
    <mergeCell ref="A192:B192"/>
    <mergeCell ref="A193:B193"/>
    <mergeCell ref="A198:B198"/>
    <mergeCell ref="A211:B211"/>
    <mergeCell ref="A159:B159"/>
    <mergeCell ref="A160:B160"/>
    <mergeCell ref="A163:B163"/>
    <mergeCell ref="A171:B171"/>
    <mergeCell ref="A174:B174"/>
    <mergeCell ref="A183:B183"/>
    <mergeCell ref="A108:B108"/>
    <mergeCell ref="A124:B124"/>
    <mergeCell ref="A125:B125"/>
    <mergeCell ref="A141:B141"/>
    <mergeCell ref="A145:B145"/>
    <mergeCell ref="A155:B155"/>
    <mergeCell ref="A82:B82"/>
    <mergeCell ref="A85:B85"/>
    <mergeCell ref="A86:B86"/>
    <mergeCell ref="A90:B90"/>
    <mergeCell ref="A93:B93"/>
    <mergeCell ref="A95:B95"/>
    <mergeCell ref="A15:B15"/>
    <mergeCell ref="A16:B16"/>
    <mergeCell ref="A48:B48"/>
    <mergeCell ref="A69:B69"/>
    <mergeCell ref="A76:B76"/>
    <mergeCell ref="A77:B77"/>
    <mergeCell ref="F10:I10"/>
    <mergeCell ref="J10:J11"/>
    <mergeCell ref="K10:K11"/>
    <mergeCell ref="L10:L11"/>
    <mergeCell ref="A12:B12"/>
    <mergeCell ref="A13:B13"/>
    <mergeCell ref="B5:I5"/>
    <mergeCell ref="A6:I6"/>
    <mergeCell ref="B7:I7"/>
    <mergeCell ref="H8:I8"/>
    <mergeCell ref="J8:K8"/>
    <mergeCell ref="A9:B11"/>
    <mergeCell ref="C9:C11"/>
    <mergeCell ref="D9:I9"/>
    <mergeCell ref="J9:L9"/>
    <mergeCell ref="D10:E10"/>
  </mergeCells>
  <printOptions horizontalCentered="1"/>
  <pageMargins left="0.31496062992126" right="0.31496062992126" top="0.354330708661417" bottom="0.354330708661417" header="0.31496062992126" footer="0.25062992126"/>
  <pageSetup horizontalDpi="300" verticalDpi="300" orientation="landscape" paperSize="9" scale="85" r:id="rId2"/>
  <headerFooter>
    <oddFooter>&amp;R&amp;P</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L350"/>
  <sheetViews>
    <sheetView zoomScale="75" zoomScaleNormal="75" zoomScaleSheetLayoutView="100" zoomScalePageLayoutView="0" workbookViewId="0" topLeftCell="A169">
      <selection activeCell="D95" sqref="D95"/>
    </sheetView>
  </sheetViews>
  <sheetFormatPr defaultColWidth="9.140625" defaultRowHeight="12.75"/>
  <cols>
    <col min="1" max="1" width="5.140625" style="68" customWidth="1"/>
    <col min="2" max="2" width="60.421875" style="71" customWidth="1"/>
    <col min="3" max="3" width="10.00390625" style="68" customWidth="1"/>
    <col min="4" max="4" width="10.421875" style="68" customWidth="1"/>
    <col min="5" max="5" width="12.28125" style="68" customWidth="1"/>
    <col min="6" max="6" width="10.00390625" style="68" customWidth="1"/>
    <col min="7" max="7" width="9.00390625" style="68" customWidth="1"/>
    <col min="8" max="8" width="9.8515625" style="68" customWidth="1"/>
    <col min="9" max="9" width="8.7109375" style="68" customWidth="1"/>
    <col min="10" max="10" width="9.140625" style="68" customWidth="1"/>
    <col min="11" max="11" width="8.00390625" style="68" customWidth="1"/>
    <col min="12" max="12" width="7.421875" style="68" customWidth="1"/>
    <col min="13" max="16384" width="9.140625" style="68" customWidth="1"/>
  </cols>
  <sheetData>
    <row r="1" spans="2:7" s="7" customFormat="1" ht="12.75">
      <c r="B1" s="8" t="s">
        <v>2165</v>
      </c>
      <c r="C1" s="8"/>
      <c r="D1" s="8"/>
      <c r="E1" s="8"/>
      <c r="F1" s="8"/>
      <c r="G1" s="8"/>
    </row>
    <row r="2" spans="2:7" s="7" customFormat="1" ht="15.75" customHeight="1">
      <c r="B2" s="9" t="s">
        <v>708</v>
      </c>
      <c r="C2" s="8"/>
      <c r="D2" s="8"/>
      <c r="E2" s="8"/>
      <c r="F2" s="8"/>
      <c r="G2" s="8"/>
    </row>
    <row r="3" spans="2:7" s="7" customFormat="1" ht="15.75" customHeight="1">
      <c r="B3" s="9" t="s">
        <v>709</v>
      </c>
      <c r="C3" s="8"/>
      <c r="D3" s="8"/>
      <c r="E3" s="8"/>
      <c r="F3" s="8"/>
      <c r="G3" s="8"/>
    </row>
    <row r="4" spans="2:7" s="7" customFormat="1" ht="17.25" customHeight="1">
      <c r="B4" s="8" t="s">
        <v>1847</v>
      </c>
      <c r="C4" s="8"/>
      <c r="D4" s="8"/>
      <c r="E4" s="8"/>
      <c r="F4" s="8"/>
      <c r="G4" s="8"/>
    </row>
    <row r="5" spans="1:12" ht="18">
      <c r="A5" s="145"/>
      <c r="B5" s="1161" t="s">
        <v>843</v>
      </c>
      <c r="C5" s="1161"/>
      <c r="D5" s="1161"/>
      <c r="E5" s="1161"/>
      <c r="F5" s="1161"/>
      <c r="G5" s="1161"/>
      <c r="H5" s="1161"/>
      <c r="I5" s="1161"/>
      <c r="L5" s="162"/>
    </row>
    <row r="6" spans="1:9" ht="18">
      <c r="A6" s="1161" t="s">
        <v>2592</v>
      </c>
      <c r="B6" s="1161"/>
      <c r="C6" s="1161"/>
      <c r="D6" s="1161"/>
      <c r="E6" s="1161"/>
      <c r="F6" s="1161"/>
      <c r="G6" s="1161"/>
      <c r="H6" s="1161"/>
      <c r="I6" s="1161"/>
    </row>
    <row r="7" spans="1:9" s="69" customFormat="1" ht="12.75">
      <c r="A7" s="68"/>
      <c r="B7" s="1162"/>
      <c r="C7" s="1162"/>
      <c r="D7" s="1162"/>
      <c r="E7" s="1162"/>
      <c r="F7" s="1162"/>
      <c r="G7" s="1162"/>
      <c r="H7" s="1162"/>
      <c r="I7" s="1162"/>
    </row>
    <row r="8" spans="1:12" ht="13.5" thickBot="1">
      <c r="A8" s="69"/>
      <c r="B8" s="70"/>
      <c r="C8" s="70"/>
      <c r="D8" s="70"/>
      <c r="E8" s="70"/>
      <c r="F8" s="70"/>
      <c r="G8" s="70"/>
      <c r="H8" s="1163"/>
      <c r="I8" s="1163"/>
      <c r="J8" s="1163" t="s">
        <v>844</v>
      </c>
      <c r="K8" s="1163"/>
      <c r="L8" s="162"/>
    </row>
    <row r="9" spans="1:12" ht="18.75" customHeight="1">
      <c r="A9" s="981" t="s">
        <v>1987</v>
      </c>
      <c r="B9" s="1164"/>
      <c r="C9" s="999" t="s">
        <v>550</v>
      </c>
      <c r="D9" s="1029" t="s">
        <v>2595</v>
      </c>
      <c r="E9" s="1029"/>
      <c r="F9" s="1002"/>
      <c r="G9" s="1002"/>
      <c r="H9" s="1002"/>
      <c r="I9" s="1002"/>
      <c r="J9" s="1080" t="s">
        <v>663</v>
      </c>
      <c r="K9" s="1080"/>
      <c r="L9" s="1081"/>
    </row>
    <row r="10" spans="1:12" ht="20.25" customHeight="1">
      <c r="A10" s="1165"/>
      <c r="B10" s="1166"/>
      <c r="C10" s="1023"/>
      <c r="D10" s="1031" t="s">
        <v>2102</v>
      </c>
      <c r="E10" s="1031"/>
      <c r="F10" s="980" t="s">
        <v>2103</v>
      </c>
      <c r="G10" s="980"/>
      <c r="H10" s="980"/>
      <c r="I10" s="1032"/>
      <c r="J10" s="1004">
        <v>2020</v>
      </c>
      <c r="K10" s="1004">
        <v>2021</v>
      </c>
      <c r="L10" s="1006">
        <v>2022</v>
      </c>
    </row>
    <row r="11" spans="1:12" ht="42.75" customHeight="1" thickBot="1">
      <c r="A11" s="1167"/>
      <c r="B11" s="1168"/>
      <c r="C11" s="1024"/>
      <c r="D11" s="156" t="s">
        <v>2104</v>
      </c>
      <c r="E11" s="158" t="s">
        <v>2105</v>
      </c>
      <c r="F11" s="157" t="s">
        <v>2106</v>
      </c>
      <c r="G11" s="157" t="s">
        <v>2107</v>
      </c>
      <c r="H11" s="157" t="s">
        <v>2108</v>
      </c>
      <c r="I11" s="159" t="s">
        <v>2109</v>
      </c>
      <c r="J11" s="1005"/>
      <c r="K11" s="1005"/>
      <c r="L11" s="1007"/>
    </row>
    <row r="12" spans="1:12" s="298" customFormat="1" ht="33.75" customHeight="1">
      <c r="A12" s="1169" t="s">
        <v>1500</v>
      </c>
      <c r="B12" s="1170"/>
      <c r="C12" s="296"/>
      <c r="D12" s="909">
        <f aca="true" t="shared" si="0" ref="D12:I12">D13+D191</f>
        <v>39500</v>
      </c>
      <c r="E12" s="909">
        <f t="shared" si="0"/>
        <v>0</v>
      </c>
      <c r="F12" s="909">
        <f t="shared" si="0"/>
        <v>8917</v>
      </c>
      <c r="G12" s="909">
        <f t="shared" si="0"/>
        <v>9710</v>
      </c>
      <c r="H12" s="909">
        <f t="shared" si="0"/>
        <v>9375</v>
      </c>
      <c r="I12" s="909">
        <f t="shared" si="0"/>
        <v>11498</v>
      </c>
      <c r="J12" s="297"/>
      <c r="K12" s="297"/>
      <c r="L12" s="320"/>
    </row>
    <row r="13" spans="1:12" s="298" customFormat="1" ht="20.25" customHeight="1">
      <c r="A13" s="1171" t="s">
        <v>2470</v>
      </c>
      <c r="B13" s="1172"/>
      <c r="C13" s="299"/>
      <c r="D13" s="908">
        <f aca="true" t="shared" si="1" ref="D13:I13">D14+D183</f>
        <v>37892</v>
      </c>
      <c r="E13" s="908">
        <f t="shared" si="1"/>
        <v>0</v>
      </c>
      <c r="F13" s="908">
        <f t="shared" si="1"/>
        <v>8917</v>
      </c>
      <c r="G13" s="908">
        <f t="shared" si="1"/>
        <v>9656</v>
      </c>
      <c r="H13" s="908">
        <f t="shared" si="1"/>
        <v>8731</v>
      </c>
      <c r="I13" s="908">
        <f t="shared" si="1"/>
        <v>10588</v>
      </c>
      <c r="J13" s="300"/>
      <c r="K13" s="300"/>
      <c r="L13" s="321"/>
    </row>
    <row r="14" spans="1:12" s="298" customFormat="1" ht="19.5" customHeight="1">
      <c r="A14" s="722" t="s">
        <v>1551</v>
      </c>
      <c r="B14" s="301"/>
      <c r="C14" s="310" t="s">
        <v>1552</v>
      </c>
      <c r="D14" s="907">
        <f aca="true" t="shared" si="2" ref="D14:I14">D15+D48</f>
        <v>37942</v>
      </c>
      <c r="E14" s="907">
        <f t="shared" si="2"/>
        <v>0</v>
      </c>
      <c r="F14" s="907">
        <f t="shared" si="2"/>
        <v>8925</v>
      </c>
      <c r="G14" s="907">
        <f t="shared" si="2"/>
        <v>9658</v>
      </c>
      <c r="H14" s="907">
        <f t="shared" si="2"/>
        <v>8731</v>
      </c>
      <c r="I14" s="907">
        <f t="shared" si="2"/>
        <v>10628</v>
      </c>
      <c r="J14" s="723"/>
      <c r="K14" s="723"/>
      <c r="L14" s="724"/>
    </row>
    <row r="15" spans="1:12" s="302" customFormat="1" ht="18" customHeight="1">
      <c r="A15" s="1173" t="s">
        <v>675</v>
      </c>
      <c r="B15" s="1174"/>
      <c r="C15" s="310" t="s">
        <v>1553</v>
      </c>
      <c r="D15" s="312">
        <f>D16+D32+D40</f>
        <v>34050</v>
      </c>
      <c r="E15" s="907"/>
      <c r="F15" s="312">
        <f>F16+F32+F40</f>
        <v>8374</v>
      </c>
      <c r="G15" s="312">
        <f>G16+G32+G40</f>
        <v>9038</v>
      </c>
      <c r="H15" s="312">
        <f>H16+H32+H40</f>
        <v>8013</v>
      </c>
      <c r="I15" s="312">
        <f>I16+I32+I40</f>
        <v>8625</v>
      </c>
      <c r="J15" s="723"/>
      <c r="K15" s="723"/>
      <c r="L15" s="724"/>
    </row>
    <row r="16" spans="1:12" s="298" customFormat="1" ht="29.25" customHeight="1">
      <c r="A16" s="1173" t="s">
        <v>67</v>
      </c>
      <c r="B16" s="1174"/>
      <c r="C16" s="310" t="s">
        <v>718</v>
      </c>
      <c r="D16" s="723">
        <f>D17+D21</f>
        <v>27727</v>
      </c>
      <c r="E16" s="723"/>
      <c r="F16" s="723">
        <f>F17+F21</f>
        <v>6977</v>
      </c>
      <c r="G16" s="723">
        <f>G17+G21</f>
        <v>7054</v>
      </c>
      <c r="H16" s="723">
        <f>H17+H21</f>
        <v>6620</v>
      </c>
      <c r="I16" s="723">
        <f>I17+I21</f>
        <v>7076</v>
      </c>
      <c r="J16" s="477"/>
      <c r="K16" s="726"/>
      <c r="L16" s="481"/>
    </row>
    <row r="17" spans="1:12" s="298" customFormat="1" ht="15" customHeight="1">
      <c r="A17" s="322"/>
      <c r="B17" s="727" t="s">
        <v>719</v>
      </c>
      <c r="C17" s="728" t="s">
        <v>720</v>
      </c>
      <c r="D17" s="723">
        <f>F17+G17+H17+I17</f>
        <v>26717</v>
      </c>
      <c r="E17" s="723"/>
      <c r="F17" s="723">
        <v>6756</v>
      </c>
      <c r="G17" s="723">
        <v>6834</v>
      </c>
      <c r="H17" s="723">
        <v>6424</v>
      </c>
      <c r="I17" s="725">
        <v>6703</v>
      </c>
      <c r="J17" s="477"/>
      <c r="K17" s="726"/>
      <c r="L17" s="481"/>
    </row>
    <row r="18" spans="1:12" s="305" customFormat="1" ht="15" customHeight="1">
      <c r="A18" s="323"/>
      <c r="B18" s="727" t="s">
        <v>721</v>
      </c>
      <c r="C18" s="728" t="s">
        <v>722</v>
      </c>
      <c r="D18" s="303"/>
      <c r="E18" s="303"/>
      <c r="F18" s="303"/>
      <c r="G18" s="303"/>
      <c r="H18" s="303"/>
      <c r="I18" s="304"/>
      <c r="J18" s="477"/>
      <c r="K18" s="726"/>
      <c r="L18" s="481"/>
    </row>
    <row r="19" spans="1:12" s="305" customFormat="1" ht="15" customHeight="1">
      <c r="A19" s="323"/>
      <c r="B19" s="727" t="s">
        <v>1241</v>
      </c>
      <c r="C19" s="728" t="s">
        <v>1242</v>
      </c>
      <c r="D19" s="303"/>
      <c r="E19" s="303"/>
      <c r="F19" s="303"/>
      <c r="G19" s="303"/>
      <c r="H19" s="303"/>
      <c r="I19" s="304"/>
      <c r="J19" s="477"/>
      <c r="K19" s="726"/>
      <c r="L19" s="481"/>
    </row>
    <row r="20" spans="1:12" s="298" customFormat="1" ht="15" customHeight="1">
      <c r="A20" s="322"/>
      <c r="B20" s="727" t="s">
        <v>1243</v>
      </c>
      <c r="C20" s="728" t="s">
        <v>1244</v>
      </c>
      <c r="D20" s="723"/>
      <c r="E20" s="723"/>
      <c r="F20" s="729"/>
      <c r="G20" s="729"/>
      <c r="H20" s="729"/>
      <c r="I20" s="730"/>
      <c r="J20" s="477"/>
      <c r="K20" s="726"/>
      <c r="L20" s="481"/>
    </row>
    <row r="21" spans="1:12" s="298" customFormat="1" ht="15" customHeight="1">
      <c r="A21" s="322"/>
      <c r="B21" s="727" t="s">
        <v>1245</v>
      </c>
      <c r="C21" s="728" t="s">
        <v>1246</v>
      </c>
      <c r="D21" s="723">
        <f>F21+G21+H21+I21</f>
        <v>1010</v>
      </c>
      <c r="E21" s="731"/>
      <c r="F21" s="903">
        <v>221</v>
      </c>
      <c r="G21" s="903">
        <v>220</v>
      </c>
      <c r="H21" s="903">
        <v>196</v>
      </c>
      <c r="I21" s="903">
        <v>373</v>
      </c>
      <c r="J21" s="477"/>
      <c r="K21" s="726"/>
      <c r="L21" s="481"/>
    </row>
    <row r="22" spans="1:12" s="298" customFormat="1" ht="15" customHeight="1">
      <c r="A22" s="322"/>
      <c r="B22" s="727" t="s">
        <v>1247</v>
      </c>
      <c r="C22" s="728" t="s">
        <v>1248</v>
      </c>
      <c r="D22" s="731"/>
      <c r="E22" s="731"/>
      <c r="F22" s="731"/>
      <c r="G22" s="731"/>
      <c r="H22" s="731"/>
      <c r="I22" s="732"/>
      <c r="J22" s="477"/>
      <c r="K22" s="726"/>
      <c r="L22" s="481"/>
    </row>
    <row r="23" spans="1:12" s="298" customFormat="1" ht="15" customHeight="1">
      <c r="A23" s="322"/>
      <c r="B23" s="727" t="s">
        <v>1249</v>
      </c>
      <c r="C23" s="728" t="s">
        <v>1250</v>
      </c>
      <c r="D23" s="731"/>
      <c r="E23" s="731"/>
      <c r="F23" s="729"/>
      <c r="G23" s="729"/>
      <c r="H23" s="729"/>
      <c r="I23" s="730"/>
      <c r="J23" s="477"/>
      <c r="K23" s="726"/>
      <c r="L23" s="481"/>
    </row>
    <row r="24" spans="1:12" s="298" customFormat="1" ht="15" customHeight="1">
      <c r="A24" s="322"/>
      <c r="B24" s="727" t="s">
        <v>57</v>
      </c>
      <c r="C24" s="728" t="s">
        <v>58</v>
      </c>
      <c r="D24" s="731"/>
      <c r="E24" s="731"/>
      <c r="F24" s="731"/>
      <c r="G24" s="731"/>
      <c r="H24" s="731"/>
      <c r="I24" s="732"/>
      <c r="J24" s="477"/>
      <c r="K24" s="726"/>
      <c r="L24" s="481"/>
    </row>
    <row r="25" spans="1:12" s="298" customFormat="1" ht="15" customHeight="1">
      <c r="A25" s="322"/>
      <c r="B25" s="727" t="s">
        <v>59</v>
      </c>
      <c r="C25" s="728" t="s">
        <v>60</v>
      </c>
      <c r="D25" s="731"/>
      <c r="E25" s="731"/>
      <c r="F25" s="731"/>
      <c r="G25" s="731"/>
      <c r="H25" s="731"/>
      <c r="I25" s="732"/>
      <c r="J25" s="477"/>
      <c r="K25" s="726"/>
      <c r="L25" s="481"/>
    </row>
    <row r="26" spans="1:12" s="298" customFormat="1" ht="15" customHeight="1">
      <c r="A26" s="322"/>
      <c r="B26" s="727" t="s">
        <v>61</v>
      </c>
      <c r="C26" s="728" t="s">
        <v>62</v>
      </c>
      <c r="D26" s="731"/>
      <c r="E26" s="731"/>
      <c r="F26" s="731"/>
      <c r="G26" s="731"/>
      <c r="H26" s="731"/>
      <c r="I26" s="732"/>
      <c r="J26" s="477"/>
      <c r="K26" s="726"/>
      <c r="L26" s="481"/>
    </row>
    <row r="27" spans="1:12" s="298" customFormat="1" ht="15" customHeight="1">
      <c r="A27" s="324"/>
      <c r="B27" s="733" t="s">
        <v>1955</v>
      </c>
      <c r="C27" s="728" t="s">
        <v>1956</v>
      </c>
      <c r="D27" s="731"/>
      <c r="E27" s="731"/>
      <c r="F27" s="731"/>
      <c r="G27" s="731"/>
      <c r="H27" s="731"/>
      <c r="I27" s="732"/>
      <c r="J27" s="477"/>
      <c r="K27" s="726"/>
      <c r="L27" s="481"/>
    </row>
    <row r="28" spans="1:12" s="298" customFormat="1" ht="15" customHeight="1">
      <c r="A28" s="324"/>
      <c r="B28" s="733" t="s">
        <v>1957</v>
      </c>
      <c r="C28" s="728" t="s">
        <v>859</v>
      </c>
      <c r="D28" s="731"/>
      <c r="E28" s="731"/>
      <c r="F28" s="731"/>
      <c r="G28" s="731"/>
      <c r="H28" s="731"/>
      <c r="I28" s="732"/>
      <c r="J28" s="477"/>
      <c r="K28" s="726"/>
      <c r="L28" s="481"/>
    </row>
    <row r="29" spans="1:12" s="298" customFormat="1" ht="15" customHeight="1">
      <c r="A29" s="324"/>
      <c r="B29" s="733" t="s">
        <v>611</v>
      </c>
      <c r="C29" s="728" t="s">
        <v>612</v>
      </c>
      <c r="D29" s="731"/>
      <c r="E29" s="731"/>
      <c r="F29" s="731"/>
      <c r="G29" s="731"/>
      <c r="H29" s="731"/>
      <c r="I29" s="732"/>
      <c r="J29" s="477"/>
      <c r="K29" s="726"/>
      <c r="L29" s="481"/>
    </row>
    <row r="30" spans="1:12" s="298" customFormat="1" ht="15" customHeight="1">
      <c r="A30" s="324"/>
      <c r="B30" s="733" t="s">
        <v>613</v>
      </c>
      <c r="C30" s="728" t="s">
        <v>614</v>
      </c>
      <c r="D30" s="731"/>
      <c r="E30" s="731"/>
      <c r="F30" s="731"/>
      <c r="G30" s="731"/>
      <c r="H30" s="731"/>
      <c r="I30" s="732"/>
      <c r="J30" s="477"/>
      <c r="K30" s="726"/>
      <c r="L30" s="481"/>
    </row>
    <row r="31" spans="1:12" s="298" customFormat="1" ht="15" customHeight="1">
      <c r="A31" s="324"/>
      <c r="B31" s="727" t="s">
        <v>615</v>
      </c>
      <c r="C31" s="728" t="s">
        <v>616</v>
      </c>
      <c r="D31" s="731"/>
      <c r="E31" s="731"/>
      <c r="F31" s="731"/>
      <c r="G31" s="731"/>
      <c r="H31" s="731"/>
      <c r="I31" s="732"/>
      <c r="J31" s="477"/>
      <c r="K31" s="726"/>
      <c r="L31" s="481"/>
    </row>
    <row r="32" spans="1:12" s="298" customFormat="1" ht="17.25" customHeight="1">
      <c r="A32" s="324" t="s">
        <v>1558</v>
      </c>
      <c r="B32" s="727"/>
      <c r="C32" s="310" t="s">
        <v>617</v>
      </c>
      <c r="D32" s="904">
        <f>D34+D38</f>
        <v>5680</v>
      </c>
      <c r="E32" s="731"/>
      <c r="F32" s="904">
        <f>F34+F38</f>
        <v>1241</v>
      </c>
      <c r="G32" s="904">
        <f>G34+G38</f>
        <v>1827</v>
      </c>
      <c r="H32" s="904">
        <f>H34+H38</f>
        <v>1246</v>
      </c>
      <c r="I32" s="904">
        <f>I34+I38</f>
        <v>1366</v>
      </c>
      <c r="J32" s="477"/>
      <c r="K32" s="726"/>
      <c r="L32" s="481"/>
    </row>
    <row r="33" spans="1:12" s="298" customFormat="1" ht="15" customHeight="1">
      <c r="A33" s="324"/>
      <c r="B33" s="727" t="s">
        <v>388</v>
      </c>
      <c r="C33" s="728" t="s">
        <v>618</v>
      </c>
      <c r="D33" s="731"/>
      <c r="E33" s="731"/>
      <c r="F33" s="731"/>
      <c r="G33" s="731"/>
      <c r="H33" s="731"/>
      <c r="I33" s="732"/>
      <c r="J33" s="477"/>
      <c r="K33" s="726"/>
      <c r="L33" s="481"/>
    </row>
    <row r="34" spans="1:12" s="298" customFormat="1" ht="15" customHeight="1">
      <c r="A34" s="324"/>
      <c r="B34" s="727" t="s">
        <v>278</v>
      </c>
      <c r="C34" s="728" t="s">
        <v>279</v>
      </c>
      <c r="D34" s="723">
        <f>F34+G34+H34+I34</f>
        <v>5080</v>
      </c>
      <c r="E34" s="731"/>
      <c r="F34" s="904">
        <v>1241</v>
      </c>
      <c r="G34" s="904">
        <v>1257</v>
      </c>
      <c r="H34" s="904">
        <v>1246</v>
      </c>
      <c r="I34" s="904">
        <v>1336</v>
      </c>
      <c r="J34" s="477"/>
      <c r="K34" s="726"/>
      <c r="L34" s="481"/>
    </row>
    <row r="35" spans="1:12" s="298" customFormat="1" ht="15" customHeight="1">
      <c r="A35" s="324"/>
      <c r="B35" s="727" t="s">
        <v>280</v>
      </c>
      <c r="C35" s="728" t="s">
        <v>281</v>
      </c>
      <c r="D35" s="731"/>
      <c r="E35" s="731"/>
      <c r="F35" s="731"/>
      <c r="G35" s="731"/>
      <c r="H35" s="731"/>
      <c r="I35" s="732"/>
      <c r="J35" s="477"/>
      <c r="K35" s="726"/>
      <c r="L35" s="481"/>
    </row>
    <row r="36" spans="1:12" s="298" customFormat="1" ht="15" customHeight="1">
      <c r="A36" s="324"/>
      <c r="B36" s="727" t="s">
        <v>282</v>
      </c>
      <c r="C36" s="728" t="s">
        <v>283</v>
      </c>
      <c r="D36" s="731"/>
      <c r="E36" s="731"/>
      <c r="F36" s="731"/>
      <c r="G36" s="731"/>
      <c r="H36" s="731"/>
      <c r="I36" s="732"/>
      <c r="J36" s="477"/>
      <c r="K36" s="726"/>
      <c r="L36" s="481"/>
    </row>
    <row r="37" spans="1:12" s="298" customFormat="1" ht="15" customHeight="1">
      <c r="A37" s="324"/>
      <c r="B37" s="733" t="s">
        <v>1538</v>
      </c>
      <c r="C37" s="728" t="s">
        <v>1539</v>
      </c>
      <c r="D37" s="731"/>
      <c r="E37" s="731"/>
      <c r="F37" s="731"/>
      <c r="G37" s="731"/>
      <c r="H37" s="731"/>
      <c r="I37" s="732"/>
      <c r="J37" s="477"/>
      <c r="K37" s="726"/>
      <c r="L37" s="481"/>
    </row>
    <row r="38" spans="1:12" s="298" customFormat="1" ht="15" customHeight="1">
      <c r="A38" s="324"/>
      <c r="B38" s="733" t="s">
        <v>1557</v>
      </c>
      <c r="C38" s="728" t="s">
        <v>1556</v>
      </c>
      <c r="D38" s="723">
        <f>F38+G38+H38+I38</f>
        <v>600</v>
      </c>
      <c r="E38" s="731"/>
      <c r="F38" s="904">
        <v>0</v>
      </c>
      <c r="G38" s="731">
        <v>570</v>
      </c>
      <c r="H38" s="731">
        <v>0</v>
      </c>
      <c r="I38" s="731">
        <v>30</v>
      </c>
      <c r="J38" s="731"/>
      <c r="K38" s="731"/>
      <c r="L38" s="481"/>
    </row>
    <row r="39" spans="1:12" s="298" customFormat="1" ht="15" customHeight="1">
      <c r="A39" s="322"/>
      <c r="B39" s="727" t="s">
        <v>1540</v>
      </c>
      <c r="C39" s="728" t="s">
        <v>1541</v>
      </c>
      <c r="D39" s="904"/>
      <c r="E39" s="731"/>
      <c r="F39" s="904"/>
      <c r="G39" s="904"/>
      <c r="H39" s="904"/>
      <c r="I39" s="905"/>
      <c r="J39" s="477"/>
      <c r="K39" s="726"/>
      <c r="L39" s="481"/>
    </row>
    <row r="40" spans="1:12" s="298" customFormat="1" ht="16.5" customHeight="1">
      <c r="A40" s="324" t="s">
        <v>2555</v>
      </c>
      <c r="B40" s="733"/>
      <c r="C40" s="310" t="s">
        <v>1841</v>
      </c>
      <c r="D40" s="723">
        <f>D41+D42+D43+D44+D46+D47</f>
        <v>643</v>
      </c>
      <c r="E40" s="723"/>
      <c r="F40" s="723">
        <f>F41+F42+F43+F44+F46+F47</f>
        <v>156</v>
      </c>
      <c r="G40" s="723">
        <f>G41+G42+G43+G44+G46+G47</f>
        <v>157</v>
      </c>
      <c r="H40" s="723">
        <f>H41+H42+H43+H44+H46+H47</f>
        <v>147</v>
      </c>
      <c r="I40" s="723">
        <f>I41+I42+I43+I44+I46+I47</f>
        <v>183</v>
      </c>
      <c r="J40" s="477"/>
      <c r="K40" s="726"/>
      <c r="L40" s="481"/>
    </row>
    <row r="41" spans="1:12" s="298" customFormat="1" ht="15" customHeight="1">
      <c r="A41" s="324"/>
      <c r="B41" s="733" t="s">
        <v>1842</v>
      </c>
      <c r="C41" s="728" t="s">
        <v>1843</v>
      </c>
      <c r="D41" s="723">
        <f>F41</f>
        <v>0</v>
      </c>
      <c r="E41" s="723"/>
      <c r="F41" s="723">
        <v>0</v>
      </c>
      <c r="G41" s="723">
        <v>0</v>
      </c>
      <c r="H41" s="723">
        <v>0</v>
      </c>
      <c r="I41" s="725">
        <v>0</v>
      </c>
      <c r="J41" s="477"/>
      <c r="K41" s="726"/>
      <c r="L41" s="481"/>
    </row>
    <row r="42" spans="1:12" s="298" customFormat="1" ht="15" customHeight="1">
      <c r="A42" s="324"/>
      <c r="B42" s="733" t="s">
        <v>1844</v>
      </c>
      <c r="C42" s="728" t="s">
        <v>1845</v>
      </c>
      <c r="D42" s="723">
        <f>F42</f>
        <v>0</v>
      </c>
      <c r="E42" s="723"/>
      <c r="F42" s="723">
        <v>0</v>
      </c>
      <c r="G42" s="723">
        <v>0</v>
      </c>
      <c r="H42" s="723">
        <v>0</v>
      </c>
      <c r="I42" s="725">
        <v>0</v>
      </c>
      <c r="J42" s="477"/>
      <c r="K42" s="726"/>
      <c r="L42" s="481"/>
    </row>
    <row r="43" spans="1:12" s="298" customFormat="1" ht="15" customHeight="1">
      <c r="A43" s="324"/>
      <c r="B43" s="733" t="s">
        <v>1846</v>
      </c>
      <c r="C43" s="728" t="s">
        <v>211</v>
      </c>
      <c r="D43" s="723">
        <f>F43</f>
        <v>0</v>
      </c>
      <c r="E43" s="723"/>
      <c r="F43" s="723">
        <v>0</v>
      </c>
      <c r="G43" s="723">
        <v>0</v>
      </c>
      <c r="H43" s="723">
        <v>0</v>
      </c>
      <c r="I43" s="725">
        <v>0</v>
      </c>
      <c r="J43" s="477"/>
      <c r="K43" s="726"/>
      <c r="L43" s="481"/>
    </row>
    <row r="44" spans="1:12" s="298" customFormat="1" ht="15" customHeight="1">
      <c r="A44" s="324"/>
      <c r="B44" s="734" t="s">
        <v>212</v>
      </c>
      <c r="C44" s="728" t="s">
        <v>1984</v>
      </c>
      <c r="D44" s="723">
        <f>F44</f>
        <v>0</v>
      </c>
      <c r="E44" s="723"/>
      <c r="F44" s="723">
        <v>0</v>
      </c>
      <c r="G44" s="723">
        <v>0</v>
      </c>
      <c r="H44" s="723">
        <v>0</v>
      </c>
      <c r="I44" s="725">
        <v>0</v>
      </c>
      <c r="J44" s="477"/>
      <c r="K44" s="726"/>
      <c r="L44" s="481"/>
    </row>
    <row r="45" spans="1:12" s="298" customFormat="1" ht="15" customHeight="1">
      <c r="A45" s="324"/>
      <c r="B45" s="734" t="s">
        <v>710</v>
      </c>
      <c r="C45" s="728" t="s">
        <v>499</v>
      </c>
      <c r="D45" s="723"/>
      <c r="E45" s="723"/>
      <c r="F45" s="723"/>
      <c r="G45" s="723"/>
      <c r="H45" s="723"/>
      <c r="I45" s="725"/>
      <c r="J45" s="477"/>
      <c r="K45" s="726"/>
      <c r="L45" s="481"/>
    </row>
    <row r="46" spans="1:12" s="298" customFormat="1" ht="15" customHeight="1">
      <c r="A46" s="324"/>
      <c r="B46" s="733" t="s">
        <v>500</v>
      </c>
      <c r="C46" s="728" t="s">
        <v>501</v>
      </c>
      <c r="D46" s="723">
        <f>F46</f>
        <v>0</v>
      </c>
      <c r="E46" s="723"/>
      <c r="F46" s="723">
        <v>0</v>
      </c>
      <c r="G46" s="723">
        <v>0</v>
      </c>
      <c r="H46" s="723">
        <v>0</v>
      </c>
      <c r="I46" s="725">
        <v>0</v>
      </c>
      <c r="J46" s="477"/>
      <c r="K46" s="726"/>
      <c r="L46" s="481"/>
    </row>
    <row r="47" spans="1:12" s="298" customFormat="1" ht="15" customHeight="1">
      <c r="A47" s="324"/>
      <c r="B47" s="902" t="s">
        <v>2554</v>
      </c>
      <c r="C47" s="728" t="s">
        <v>2553</v>
      </c>
      <c r="D47" s="723">
        <f>F47+G47+H47+I47</f>
        <v>643</v>
      </c>
      <c r="E47" s="723"/>
      <c r="F47" s="723">
        <v>156</v>
      </c>
      <c r="G47" s="723">
        <v>157</v>
      </c>
      <c r="H47" s="723">
        <v>147</v>
      </c>
      <c r="I47" s="725">
        <v>183</v>
      </c>
      <c r="J47" s="477"/>
      <c r="K47" s="726"/>
      <c r="L47" s="481"/>
    </row>
    <row r="48" spans="1:12" s="302" customFormat="1" ht="33.75" customHeight="1">
      <c r="A48" s="1175" t="s">
        <v>1102</v>
      </c>
      <c r="B48" s="1176"/>
      <c r="C48" s="310" t="s">
        <v>2034</v>
      </c>
      <c r="D48" s="723">
        <f aca="true" t="shared" si="3" ref="D48:I48">D49+D60+D61+D69+D73+D78+D79+D80+D81+D82+D93+D95</f>
        <v>3892</v>
      </c>
      <c r="E48" s="723">
        <f t="shared" si="3"/>
        <v>0</v>
      </c>
      <c r="F48" s="723">
        <f t="shared" si="3"/>
        <v>551</v>
      </c>
      <c r="G48" s="723">
        <f t="shared" si="3"/>
        <v>620</v>
      </c>
      <c r="H48" s="723">
        <f t="shared" si="3"/>
        <v>718</v>
      </c>
      <c r="I48" s="723">
        <f t="shared" si="3"/>
        <v>2003</v>
      </c>
      <c r="J48" s="723"/>
      <c r="K48" s="723"/>
      <c r="L48" s="724"/>
    </row>
    <row r="49" spans="1:12" s="298" customFormat="1" ht="14.25" customHeight="1">
      <c r="A49" s="325" t="s">
        <v>2035</v>
      </c>
      <c r="B49" s="727"/>
      <c r="C49" s="310" t="s">
        <v>2036</v>
      </c>
      <c r="D49" s="723">
        <f>D50+D52+D53+D54+D57+D58+D59</f>
        <v>2548</v>
      </c>
      <c r="E49" s="723">
        <f>E50+E58+E59</f>
        <v>0</v>
      </c>
      <c r="F49" s="723">
        <f>F50+F52+F53+F54+F57+F58+F59</f>
        <v>421</v>
      </c>
      <c r="G49" s="723">
        <f>G50+G52+G53+G54+G57+G58+G59</f>
        <v>470</v>
      </c>
      <c r="H49" s="723">
        <f>H50+H52+H53+H54+H57+H58+H59</f>
        <v>554</v>
      </c>
      <c r="I49" s="723">
        <f>I50+I52+I53+I54+I57+I58+I59</f>
        <v>1103</v>
      </c>
      <c r="J49" s="477"/>
      <c r="K49" s="726"/>
      <c r="L49" s="481"/>
    </row>
    <row r="50" spans="1:12" s="298" customFormat="1" ht="15" customHeight="1">
      <c r="A50" s="324"/>
      <c r="B50" s="733" t="s">
        <v>2037</v>
      </c>
      <c r="C50" s="728" t="s">
        <v>2038</v>
      </c>
      <c r="D50" s="723">
        <f>F50+G50+H50+I50</f>
        <v>40</v>
      </c>
      <c r="E50" s="723"/>
      <c r="F50" s="723">
        <v>1</v>
      </c>
      <c r="G50" s="723">
        <v>12</v>
      </c>
      <c r="H50" s="723">
        <v>2</v>
      </c>
      <c r="I50" s="725">
        <v>25</v>
      </c>
      <c r="J50" s="477"/>
      <c r="K50" s="726"/>
      <c r="L50" s="481"/>
    </row>
    <row r="51" spans="1:12" s="298" customFormat="1" ht="15" customHeight="1">
      <c r="A51" s="324"/>
      <c r="B51" s="733" t="s">
        <v>2039</v>
      </c>
      <c r="C51" s="728" t="s">
        <v>2040</v>
      </c>
      <c r="D51" s="723"/>
      <c r="E51" s="723"/>
      <c r="F51" s="723"/>
      <c r="G51" s="723"/>
      <c r="H51" s="723"/>
      <c r="I51" s="725"/>
      <c r="J51" s="477"/>
      <c r="K51" s="726"/>
      <c r="L51" s="481"/>
    </row>
    <row r="52" spans="1:12" s="298" customFormat="1" ht="15" customHeight="1">
      <c r="A52" s="324"/>
      <c r="B52" s="733" t="s">
        <v>1739</v>
      </c>
      <c r="C52" s="728" t="s">
        <v>1740</v>
      </c>
      <c r="D52" s="723">
        <f>F52+G52+H52+I52</f>
        <v>150</v>
      </c>
      <c r="E52" s="723"/>
      <c r="F52" s="723">
        <v>48</v>
      </c>
      <c r="G52" s="723">
        <v>34</v>
      </c>
      <c r="H52" s="723">
        <v>11</v>
      </c>
      <c r="I52" s="725">
        <v>57</v>
      </c>
      <c r="J52" s="477"/>
      <c r="K52" s="726"/>
      <c r="L52" s="481"/>
    </row>
    <row r="53" spans="1:12" s="298" customFormat="1" ht="15" customHeight="1">
      <c r="A53" s="324"/>
      <c r="B53" s="733" t="s">
        <v>1741</v>
      </c>
      <c r="C53" s="728" t="s">
        <v>428</v>
      </c>
      <c r="D53" s="723">
        <f>F53+G53+H53+I53</f>
        <v>30</v>
      </c>
      <c r="E53" s="723"/>
      <c r="F53" s="723">
        <v>6</v>
      </c>
      <c r="G53" s="723">
        <v>7</v>
      </c>
      <c r="H53" s="723">
        <v>6</v>
      </c>
      <c r="I53" s="725">
        <v>11</v>
      </c>
      <c r="J53" s="477"/>
      <c r="K53" s="726"/>
      <c r="L53" s="481"/>
    </row>
    <row r="54" spans="1:12" s="298" customFormat="1" ht="15" customHeight="1">
      <c r="A54" s="324"/>
      <c r="B54" s="733" t="s">
        <v>429</v>
      </c>
      <c r="C54" s="728" t="s">
        <v>430</v>
      </c>
      <c r="D54" s="723">
        <f aca="true" t="shared" si="4" ref="D54:D60">F54+G54+H54+I54</f>
        <v>600</v>
      </c>
      <c r="E54" s="723"/>
      <c r="F54" s="723">
        <v>141</v>
      </c>
      <c r="G54" s="723">
        <v>144</v>
      </c>
      <c r="H54" s="723">
        <v>143</v>
      </c>
      <c r="I54" s="725">
        <v>172</v>
      </c>
      <c r="J54" s="477"/>
      <c r="K54" s="726"/>
      <c r="L54" s="481"/>
    </row>
    <row r="55" spans="1:12" s="298" customFormat="1" ht="15" customHeight="1">
      <c r="A55" s="324"/>
      <c r="B55" s="733" t="s">
        <v>431</v>
      </c>
      <c r="C55" s="728" t="s">
        <v>432</v>
      </c>
      <c r="D55" s="723">
        <f t="shared" si="4"/>
        <v>0</v>
      </c>
      <c r="E55" s="723"/>
      <c r="F55" s="723"/>
      <c r="G55" s="723"/>
      <c r="H55" s="723"/>
      <c r="I55" s="725"/>
      <c r="J55" s="477"/>
      <c r="K55" s="726"/>
      <c r="L55" s="481"/>
    </row>
    <row r="56" spans="1:12" s="298" customFormat="1" ht="15" customHeight="1">
      <c r="A56" s="324"/>
      <c r="B56" s="733" t="s">
        <v>433</v>
      </c>
      <c r="C56" s="728" t="s">
        <v>434</v>
      </c>
      <c r="D56" s="723">
        <f t="shared" si="4"/>
        <v>0</v>
      </c>
      <c r="E56" s="723"/>
      <c r="F56" s="723"/>
      <c r="G56" s="723"/>
      <c r="H56" s="723"/>
      <c r="I56" s="725"/>
      <c r="J56" s="477"/>
      <c r="K56" s="726"/>
      <c r="L56" s="481"/>
    </row>
    <row r="57" spans="1:12" s="298" customFormat="1" ht="15" customHeight="1">
      <c r="A57" s="324"/>
      <c r="B57" s="733" t="s">
        <v>435</v>
      </c>
      <c r="C57" s="728" t="s">
        <v>436</v>
      </c>
      <c r="D57" s="723">
        <f t="shared" si="4"/>
        <v>280</v>
      </c>
      <c r="E57" s="723"/>
      <c r="F57" s="723">
        <v>63</v>
      </c>
      <c r="G57" s="723">
        <v>60</v>
      </c>
      <c r="H57" s="723">
        <v>58</v>
      </c>
      <c r="I57" s="725">
        <v>99</v>
      </c>
      <c r="J57" s="477"/>
      <c r="K57" s="726"/>
      <c r="L57" s="481"/>
    </row>
    <row r="58" spans="1:12" s="298" customFormat="1" ht="15" customHeight="1">
      <c r="A58" s="324"/>
      <c r="B58" s="363" t="s">
        <v>1471</v>
      </c>
      <c r="C58" s="728" t="s">
        <v>447</v>
      </c>
      <c r="D58" s="723">
        <f t="shared" si="4"/>
        <v>950</v>
      </c>
      <c r="E58" s="723"/>
      <c r="F58" s="723">
        <v>119</v>
      </c>
      <c r="G58" s="723">
        <v>125</v>
      </c>
      <c r="H58" s="723">
        <v>224</v>
      </c>
      <c r="I58" s="725">
        <v>482</v>
      </c>
      <c r="J58" s="477"/>
      <c r="K58" s="726"/>
      <c r="L58" s="481"/>
    </row>
    <row r="59" spans="1:12" s="298" customFormat="1" ht="15" customHeight="1">
      <c r="A59" s="324"/>
      <c r="B59" s="733" t="s">
        <v>448</v>
      </c>
      <c r="C59" s="728" t="s">
        <v>449</v>
      </c>
      <c r="D59" s="723">
        <f t="shared" si="4"/>
        <v>498</v>
      </c>
      <c r="E59" s="723"/>
      <c r="F59" s="723">
        <v>43</v>
      </c>
      <c r="G59" s="723">
        <v>88</v>
      </c>
      <c r="H59" s="723">
        <v>110</v>
      </c>
      <c r="I59" s="725">
        <v>257</v>
      </c>
      <c r="J59" s="477"/>
      <c r="K59" s="726"/>
      <c r="L59" s="481"/>
    </row>
    <row r="60" spans="1:12" s="298" customFormat="1" ht="15" customHeight="1">
      <c r="A60" s="324" t="s">
        <v>450</v>
      </c>
      <c r="B60" s="727"/>
      <c r="C60" s="310" t="s">
        <v>451</v>
      </c>
      <c r="D60" s="723">
        <f t="shared" si="4"/>
        <v>295</v>
      </c>
      <c r="E60" s="723"/>
      <c r="F60" s="723">
        <v>43</v>
      </c>
      <c r="G60" s="723">
        <v>27</v>
      </c>
      <c r="H60" s="723">
        <v>74</v>
      </c>
      <c r="I60" s="725">
        <v>151</v>
      </c>
      <c r="J60" s="477"/>
      <c r="K60" s="726"/>
      <c r="L60" s="481"/>
    </row>
    <row r="61" spans="1:12" s="298" customFormat="1" ht="17.25" customHeight="1">
      <c r="A61" s="324" t="s">
        <v>452</v>
      </c>
      <c r="B61" s="301"/>
      <c r="C61" s="310" t="s">
        <v>453</v>
      </c>
      <c r="D61" s="723">
        <f aca="true" t="shared" si="5" ref="D61:I61">D62</f>
        <v>22</v>
      </c>
      <c r="E61" s="723">
        <f t="shared" si="5"/>
        <v>0</v>
      </c>
      <c r="F61" s="723">
        <f t="shared" si="5"/>
        <v>3</v>
      </c>
      <c r="G61" s="723">
        <f t="shared" si="5"/>
        <v>4</v>
      </c>
      <c r="H61" s="723">
        <f t="shared" si="5"/>
        <v>3</v>
      </c>
      <c r="I61" s="723">
        <f t="shared" si="5"/>
        <v>12</v>
      </c>
      <c r="J61" s="477"/>
      <c r="K61" s="726"/>
      <c r="L61" s="481"/>
    </row>
    <row r="62" spans="1:12" s="298" customFormat="1" ht="15" customHeight="1">
      <c r="A62" s="324"/>
      <c r="B62" s="363" t="s">
        <v>454</v>
      </c>
      <c r="C62" s="728" t="s">
        <v>455</v>
      </c>
      <c r="D62" s="723">
        <f>F62+G62+H62+I62</f>
        <v>22</v>
      </c>
      <c r="E62" s="723"/>
      <c r="F62" s="723">
        <v>3</v>
      </c>
      <c r="G62" s="723">
        <v>4</v>
      </c>
      <c r="H62" s="723">
        <v>3</v>
      </c>
      <c r="I62" s="725">
        <v>12</v>
      </c>
      <c r="J62" s="477"/>
      <c r="K62" s="726"/>
      <c r="L62" s="481"/>
    </row>
    <row r="63" spans="1:12" s="298" customFormat="1" ht="15" customHeight="1">
      <c r="A63" s="324"/>
      <c r="B63" s="363" t="s">
        <v>456</v>
      </c>
      <c r="C63" s="728" t="s">
        <v>457</v>
      </c>
      <c r="D63" s="723"/>
      <c r="E63" s="723"/>
      <c r="F63" s="723"/>
      <c r="G63" s="723"/>
      <c r="H63" s="723"/>
      <c r="I63" s="725"/>
      <c r="J63" s="477"/>
      <c r="K63" s="726"/>
      <c r="L63" s="481"/>
    </row>
    <row r="64" spans="1:12" s="298" customFormat="1" ht="15" customHeight="1">
      <c r="A64" s="324" t="s">
        <v>1003</v>
      </c>
      <c r="B64" s="301"/>
      <c r="C64" s="310" t="s">
        <v>1004</v>
      </c>
      <c r="D64" s="723"/>
      <c r="E64" s="723"/>
      <c r="F64" s="723"/>
      <c r="G64" s="723"/>
      <c r="H64" s="723"/>
      <c r="I64" s="725"/>
      <c r="J64" s="477"/>
      <c r="K64" s="726"/>
      <c r="L64" s="481"/>
    </row>
    <row r="65" spans="1:12" s="298" customFormat="1" ht="15" customHeight="1">
      <c r="A65" s="324"/>
      <c r="B65" s="733" t="s">
        <v>1005</v>
      </c>
      <c r="C65" s="728" t="s">
        <v>1006</v>
      </c>
      <c r="D65" s="723"/>
      <c r="E65" s="723"/>
      <c r="F65" s="723"/>
      <c r="G65" s="723"/>
      <c r="H65" s="723"/>
      <c r="I65" s="725"/>
      <c r="J65" s="477"/>
      <c r="K65" s="726"/>
      <c r="L65" s="481"/>
    </row>
    <row r="66" spans="1:12" s="298" customFormat="1" ht="15" customHeight="1">
      <c r="A66" s="324"/>
      <c r="B66" s="733" t="s">
        <v>566</v>
      </c>
      <c r="C66" s="728" t="s">
        <v>567</v>
      </c>
      <c r="D66" s="723"/>
      <c r="E66" s="723"/>
      <c r="F66" s="723"/>
      <c r="G66" s="723"/>
      <c r="H66" s="723"/>
      <c r="I66" s="725"/>
      <c r="J66" s="477"/>
      <c r="K66" s="726"/>
      <c r="L66" s="481"/>
    </row>
    <row r="67" spans="1:12" s="298" customFormat="1" ht="15" customHeight="1">
      <c r="A67" s="324"/>
      <c r="B67" s="733" t="s">
        <v>568</v>
      </c>
      <c r="C67" s="728" t="s">
        <v>569</v>
      </c>
      <c r="D67" s="723"/>
      <c r="E67" s="723"/>
      <c r="F67" s="723"/>
      <c r="G67" s="723"/>
      <c r="H67" s="723"/>
      <c r="I67" s="725"/>
      <c r="J67" s="477"/>
      <c r="K67" s="726"/>
      <c r="L67" s="481"/>
    </row>
    <row r="68" spans="1:12" s="298" customFormat="1" ht="15" customHeight="1">
      <c r="A68" s="324"/>
      <c r="B68" s="733" t="s">
        <v>570</v>
      </c>
      <c r="C68" s="728" t="s">
        <v>571</v>
      </c>
      <c r="D68" s="723"/>
      <c r="E68" s="723"/>
      <c r="F68" s="723"/>
      <c r="G68" s="723"/>
      <c r="H68" s="723"/>
      <c r="I68" s="725"/>
      <c r="J68" s="477"/>
      <c r="K68" s="726"/>
      <c r="L68" s="481"/>
    </row>
    <row r="69" spans="1:12" s="298" customFormat="1" ht="27" customHeight="1">
      <c r="A69" s="1177" t="s">
        <v>2110</v>
      </c>
      <c r="B69" s="1178"/>
      <c r="C69" s="310" t="s">
        <v>2111</v>
      </c>
      <c r="D69" s="723">
        <f aca="true" t="shared" si="6" ref="D69:I69">D70+D72</f>
        <v>658</v>
      </c>
      <c r="E69" s="723">
        <f t="shared" si="6"/>
        <v>0</v>
      </c>
      <c r="F69" s="723">
        <f t="shared" si="6"/>
        <v>12</v>
      </c>
      <c r="G69" s="723">
        <f t="shared" si="6"/>
        <v>72</v>
      </c>
      <c r="H69" s="723">
        <f t="shared" si="6"/>
        <v>13</v>
      </c>
      <c r="I69" s="723">
        <f t="shared" si="6"/>
        <v>561</v>
      </c>
      <c r="J69" s="477"/>
      <c r="K69" s="726"/>
      <c r="L69" s="481"/>
    </row>
    <row r="70" spans="1:12" s="298" customFormat="1" ht="15" customHeight="1">
      <c r="A70" s="324"/>
      <c r="B70" s="733" t="s">
        <v>2112</v>
      </c>
      <c r="C70" s="728" t="s">
        <v>2113</v>
      </c>
      <c r="D70" s="723">
        <f>F70+G70+I70+H70</f>
        <v>500</v>
      </c>
      <c r="E70" s="723"/>
      <c r="F70" s="723">
        <v>0</v>
      </c>
      <c r="G70" s="723">
        <v>0</v>
      </c>
      <c r="H70" s="723">
        <v>1</v>
      </c>
      <c r="I70" s="725">
        <v>499</v>
      </c>
      <c r="J70" s="477"/>
      <c r="K70" s="726"/>
      <c r="L70" s="481"/>
    </row>
    <row r="71" spans="1:12" s="298" customFormat="1" ht="15" customHeight="1">
      <c r="A71" s="324"/>
      <c r="B71" s="733" t="s">
        <v>2114</v>
      </c>
      <c r="C71" s="728" t="s">
        <v>2115</v>
      </c>
      <c r="D71" s="723"/>
      <c r="E71" s="723"/>
      <c r="F71" s="723"/>
      <c r="G71" s="723"/>
      <c r="H71" s="723"/>
      <c r="I71" s="725"/>
      <c r="J71" s="477"/>
      <c r="K71" s="726"/>
      <c r="L71" s="481"/>
    </row>
    <row r="72" spans="1:12" s="298" customFormat="1" ht="15" customHeight="1">
      <c r="A72" s="324"/>
      <c r="B72" s="733" t="s">
        <v>772</v>
      </c>
      <c r="C72" s="728" t="s">
        <v>773</v>
      </c>
      <c r="D72" s="723">
        <f>F72+G72+H72+I72</f>
        <v>158</v>
      </c>
      <c r="E72" s="723"/>
      <c r="F72" s="723">
        <v>12</v>
      </c>
      <c r="G72" s="723">
        <v>72</v>
      </c>
      <c r="H72" s="723">
        <v>12</v>
      </c>
      <c r="I72" s="725">
        <v>62</v>
      </c>
      <c r="J72" s="477"/>
      <c r="K72" s="726"/>
      <c r="L72" s="481"/>
    </row>
    <row r="73" spans="1:12" s="298" customFormat="1" ht="17.25" customHeight="1">
      <c r="A73" s="326" t="s">
        <v>2201</v>
      </c>
      <c r="B73" s="301"/>
      <c r="C73" s="310" t="s">
        <v>596</v>
      </c>
      <c r="D73" s="723">
        <f>F73+G73+H73+I73</f>
        <v>26</v>
      </c>
      <c r="E73" s="723">
        <f>E74</f>
        <v>0</v>
      </c>
      <c r="F73" s="723">
        <f>F74+F75</f>
        <v>2</v>
      </c>
      <c r="G73" s="723">
        <f>G74+G75</f>
        <v>7</v>
      </c>
      <c r="H73" s="723">
        <f>H74+H75</f>
        <v>8</v>
      </c>
      <c r="I73" s="723">
        <f>I74+I75</f>
        <v>9</v>
      </c>
      <c r="J73" s="477"/>
      <c r="K73" s="726"/>
      <c r="L73" s="481"/>
    </row>
    <row r="74" spans="1:12" s="298" customFormat="1" ht="17.25" customHeight="1">
      <c r="A74" s="324"/>
      <c r="B74" s="733" t="s">
        <v>597</v>
      </c>
      <c r="C74" s="728" t="s">
        <v>598</v>
      </c>
      <c r="D74" s="723">
        <f>F74+G74+H74+I74</f>
        <v>15</v>
      </c>
      <c r="E74" s="723"/>
      <c r="F74" s="723">
        <v>2</v>
      </c>
      <c r="G74" s="723">
        <v>1</v>
      </c>
      <c r="H74" s="723">
        <v>3</v>
      </c>
      <c r="I74" s="725">
        <v>9</v>
      </c>
      <c r="J74" s="477"/>
      <c r="K74" s="726"/>
      <c r="L74" s="481"/>
    </row>
    <row r="75" spans="1:12" s="298" customFormat="1" ht="17.25" customHeight="1">
      <c r="A75" s="324"/>
      <c r="B75" s="733" t="s">
        <v>599</v>
      </c>
      <c r="C75" s="728" t="s">
        <v>600</v>
      </c>
      <c r="D75" s="723">
        <f>F75+G75+H75+I75</f>
        <v>11</v>
      </c>
      <c r="E75" s="723"/>
      <c r="F75" s="723">
        <v>0</v>
      </c>
      <c r="G75" s="723">
        <v>6</v>
      </c>
      <c r="H75" s="723">
        <v>5</v>
      </c>
      <c r="I75" s="725">
        <v>0</v>
      </c>
      <c r="J75" s="477"/>
      <c r="K75" s="726"/>
      <c r="L75" s="481"/>
    </row>
    <row r="76" spans="1:12" s="298" customFormat="1" ht="15" customHeight="1">
      <c r="A76" s="1179" t="s">
        <v>601</v>
      </c>
      <c r="B76" s="1180"/>
      <c r="C76" s="310" t="s">
        <v>2182</v>
      </c>
      <c r="D76" s="723"/>
      <c r="E76" s="723"/>
      <c r="F76" s="723"/>
      <c r="G76" s="723"/>
      <c r="H76" s="723"/>
      <c r="I76" s="725"/>
      <c r="J76" s="477"/>
      <c r="K76" s="726"/>
      <c r="L76" s="481"/>
    </row>
    <row r="77" spans="1:12" s="298" customFormat="1" ht="15" customHeight="1">
      <c r="A77" s="1179" t="s">
        <v>2183</v>
      </c>
      <c r="B77" s="1180"/>
      <c r="C77" s="310" t="s">
        <v>608</v>
      </c>
      <c r="D77" s="723"/>
      <c r="E77" s="723"/>
      <c r="F77" s="723"/>
      <c r="G77" s="723"/>
      <c r="H77" s="723"/>
      <c r="I77" s="725"/>
      <c r="J77" s="477"/>
      <c r="K77" s="726"/>
      <c r="L77" s="481"/>
    </row>
    <row r="78" spans="1:12" s="298" customFormat="1" ht="15" customHeight="1">
      <c r="A78" s="324" t="s">
        <v>886</v>
      </c>
      <c r="B78" s="301"/>
      <c r="C78" s="310" t="s">
        <v>887</v>
      </c>
      <c r="D78" s="723">
        <f>F78+G78+H78+I78</f>
        <v>5</v>
      </c>
      <c r="E78" s="723"/>
      <c r="F78" s="723">
        <v>2</v>
      </c>
      <c r="G78" s="723">
        <v>0</v>
      </c>
      <c r="H78" s="723">
        <v>0</v>
      </c>
      <c r="I78" s="725">
        <v>3</v>
      </c>
      <c r="J78" s="477"/>
      <c r="K78" s="726"/>
      <c r="L78" s="481"/>
    </row>
    <row r="79" spans="1:12" s="298" customFormat="1" ht="15" customHeight="1">
      <c r="A79" s="324" t="s">
        <v>888</v>
      </c>
      <c r="B79" s="301"/>
      <c r="C79" s="310" t="s">
        <v>889</v>
      </c>
      <c r="D79" s="723">
        <f>F79+G79+H79+I79</f>
        <v>10</v>
      </c>
      <c r="E79" s="723"/>
      <c r="F79" s="723">
        <v>3</v>
      </c>
      <c r="G79" s="723">
        <v>0</v>
      </c>
      <c r="H79" s="723">
        <v>0</v>
      </c>
      <c r="I79" s="725">
        <v>7</v>
      </c>
      <c r="J79" s="477"/>
      <c r="K79" s="726"/>
      <c r="L79" s="481"/>
    </row>
    <row r="80" spans="1:12" s="298" customFormat="1" ht="15" customHeight="1">
      <c r="A80" s="324" t="s">
        <v>890</v>
      </c>
      <c r="B80" s="301"/>
      <c r="C80" s="310" t="s">
        <v>891</v>
      </c>
      <c r="D80" s="723">
        <f>F80+G80+H80+I80</f>
        <v>30</v>
      </c>
      <c r="E80" s="723"/>
      <c r="F80" s="723">
        <v>16</v>
      </c>
      <c r="G80" s="723">
        <v>0</v>
      </c>
      <c r="H80" s="723">
        <v>0</v>
      </c>
      <c r="I80" s="725">
        <v>14</v>
      </c>
      <c r="J80" s="477"/>
      <c r="K80" s="726"/>
      <c r="L80" s="481"/>
    </row>
    <row r="81" spans="1:12" s="298" customFormat="1" ht="15" customHeight="1">
      <c r="A81" s="324" t="s">
        <v>1777</v>
      </c>
      <c r="B81" s="301"/>
      <c r="C81" s="310" t="s">
        <v>1778</v>
      </c>
      <c r="D81" s="723">
        <f>F81+G81+H81+I81</f>
        <v>2</v>
      </c>
      <c r="E81" s="723"/>
      <c r="F81" s="723">
        <v>0</v>
      </c>
      <c r="G81" s="723">
        <v>0</v>
      </c>
      <c r="H81" s="723">
        <v>0</v>
      </c>
      <c r="I81" s="725">
        <v>2</v>
      </c>
      <c r="J81" s="477"/>
      <c r="K81" s="726"/>
      <c r="L81" s="481"/>
    </row>
    <row r="82" spans="1:12" s="298" customFormat="1" ht="18" customHeight="1">
      <c r="A82" s="1173" t="s">
        <v>226</v>
      </c>
      <c r="B82" s="1174"/>
      <c r="C82" s="310" t="s">
        <v>227</v>
      </c>
      <c r="D82" s="723">
        <f>F82+G82+H82+I82</f>
        <v>3</v>
      </c>
      <c r="E82" s="723"/>
      <c r="F82" s="723">
        <v>0</v>
      </c>
      <c r="G82" s="723">
        <v>0</v>
      </c>
      <c r="H82" s="723">
        <v>3</v>
      </c>
      <c r="I82" s="725">
        <v>0</v>
      </c>
      <c r="J82" s="477"/>
      <c r="K82" s="726"/>
      <c r="L82" s="481"/>
    </row>
    <row r="83" spans="1:12" s="298" customFormat="1" ht="15" customHeight="1">
      <c r="A83" s="324" t="s">
        <v>228</v>
      </c>
      <c r="B83" s="301"/>
      <c r="C83" s="310" t="s">
        <v>229</v>
      </c>
      <c r="D83" s="723"/>
      <c r="E83" s="723"/>
      <c r="F83" s="723"/>
      <c r="G83" s="723"/>
      <c r="H83" s="723"/>
      <c r="I83" s="725"/>
      <c r="J83" s="477"/>
      <c r="K83" s="726"/>
      <c r="L83" s="481"/>
    </row>
    <row r="84" spans="1:12" s="298" customFormat="1" ht="15" customHeight="1">
      <c r="A84" s="324" t="s">
        <v>230</v>
      </c>
      <c r="B84" s="301"/>
      <c r="C84" s="310" t="s">
        <v>231</v>
      </c>
      <c r="D84" s="723"/>
      <c r="E84" s="723"/>
      <c r="F84" s="723"/>
      <c r="G84" s="723"/>
      <c r="H84" s="723"/>
      <c r="I84" s="725"/>
      <c r="J84" s="477"/>
      <c r="K84" s="726"/>
      <c r="L84" s="481"/>
    </row>
    <row r="85" spans="1:12" s="298" customFormat="1" ht="41.25" customHeight="1">
      <c r="A85" s="1181" t="s">
        <v>111</v>
      </c>
      <c r="B85" s="1182"/>
      <c r="C85" s="310" t="s">
        <v>112</v>
      </c>
      <c r="D85" s="723"/>
      <c r="E85" s="723"/>
      <c r="F85" s="723"/>
      <c r="G85" s="723"/>
      <c r="H85" s="723"/>
      <c r="I85" s="725"/>
      <c r="J85" s="477"/>
      <c r="K85" s="726"/>
      <c r="L85" s="481"/>
    </row>
    <row r="86" spans="1:12" s="298" customFormat="1" ht="24.75" customHeight="1">
      <c r="A86" s="1173" t="s">
        <v>1973</v>
      </c>
      <c r="B86" s="1174"/>
      <c r="C86" s="310" t="s">
        <v>1974</v>
      </c>
      <c r="D86" s="723"/>
      <c r="E86" s="723"/>
      <c r="F86" s="723"/>
      <c r="G86" s="723"/>
      <c r="H86" s="723"/>
      <c r="I86" s="725"/>
      <c r="J86" s="477"/>
      <c r="K86" s="726"/>
      <c r="L86" s="481"/>
    </row>
    <row r="87" spans="1:12" s="298" customFormat="1" ht="15" customHeight="1">
      <c r="A87" s="324" t="s">
        <v>2072</v>
      </c>
      <c r="B87" s="301"/>
      <c r="C87" s="310" t="s">
        <v>2073</v>
      </c>
      <c r="D87" s="723"/>
      <c r="E87" s="723"/>
      <c r="F87" s="723"/>
      <c r="G87" s="723"/>
      <c r="H87" s="723"/>
      <c r="I87" s="725"/>
      <c r="J87" s="477"/>
      <c r="K87" s="726"/>
      <c r="L87" s="481"/>
    </row>
    <row r="88" spans="1:12" s="298" customFormat="1" ht="15" customHeight="1">
      <c r="A88" s="324" t="s">
        <v>2074</v>
      </c>
      <c r="B88" s="301"/>
      <c r="C88" s="310" t="s">
        <v>2075</v>
      </c>
      <c r="D88" s="723"/>
      <c r="E88" s="723"/>
      <c r="F88" s="723"/>
      <c r="G88" s="723"/>
      <c r="H88" s="723"/>
      <c r="I88" s="725"/>
      <c r="J88" s="477"/>
      <c r="K88" s="726"/>
      <c r="L88" s="481"/>
    </row>
    <row r="89" spans="1:12" s="298" customFormat="1" ht="15" customHeight="1">
      <c r="A89" s="324" t="s">
        <v>2076</v>
      </c>
      <c r="B89" s="301"/>
      <c r="C89" s="310" t="s">
        <v>2077</v>
      </c>
      <c r="D89" s="723"/>
      <c r="E89" s="723"/>
      <c r="F89" s="723"/>
      <c r="G89" s="723"/>
      <c r="H89" s="723"/>
      <c r="I89" s="725"/>
      <c r="J89" s="477"/>
      <c r="K89" s="726"/>
      <c r="L89" s="481"/>
    </row>
    <row r="90" spans="1:12" s="298" customFormat="1" ht="26.25" customHeight="1">
      <c r="A90" s="1173" t="s">
        <v>79</v>
      </c>
      <c r="B90" s="1174"/>
      <c r="C90" s="310" t="s">
        <v>2078</v>
      </c>
      <c r="D90" s="723"/>
      <c r="E90" s="723"/>
      <c r="F90" s="723"/>
      <c r="G90" s="723"/>
      <c r="H90" s="723"/>
      <c r="I90" s="725"/>
      <c r="J90" s="477"/>
      <c r="K90" s="726"/>
      <c r="L90" s="481"/>
    </row>
    <row r="91" spans="1:12" s="298" customFormat="1" ht="15" customHeight="1">
      <c r="A91" s="324"/>
      <c r="B91" s="733" t="s">
        <v>2079</v>
      </c>
      <c r="C91" s="728" t="s">
        <v>2080</v>
      </c>
      <c r="D91" s="723"/>
      <c r="E91" s="723"/>
      <c r="F91" s="723"/>
      <c r="G91" s="723"/>
      <c r="H91" s="723"/>
      <c r="I91" s="725"/>
      <c r="J91" s="477"/>
      <c r="K91" s="726"/>
      <c r="L91" s="481"/>
    </row>
    <row r="92" spans="1:12" s="298" customFormat="1" ht="15" customHeight="1">
      <c r="A92" s="324"/>
      <c r="B92" s="733" t="s">
        <v>2081</v>
      </c>
      <c r="C92" s="728" t="s">
        <v>2082</v>
      </c>
      <c r="D92" s="723"/>
      <c r="E92" s="723"/>
      <c r="F92" s="723"/>
      <c r="G92" s="723"/>
      <c r="H92" s="723"/>
      <c r="I92" s="725"/>
      <c r="J92" s="477"/>
      <c r="K92" s="726"/>
      <c r="L92" s="481"/>
    </row>
    <row r="93" spans="1:12" s="298" customFormat="1" ht="27" customHeight="1">
      <c r="A93" s="1181" t="s">
        <v>1658</v>
      </c>
      <c r="B93" s="1182"/>
      <c r="C93" s="310" t="s">
        <v>113</v>
      </c>
      <c r="D93" s="723">
        <f>F93+G93+H93+I93</f>
        <v>50</v>
      </c>
      <c r="E93" s="723"/>
      <c r="F93" s="723">
        <v>10</v>
      </c>
      <c r="G93" s="723">
        <v>4</v>
      </c>
      <c r="H93" s="723">
        <v>14</v>
      </c>
      <c r="I93" s="725">
        <v>22</v>
      </c>
      <c r="J93" s="477"/>
      <c r="K93" s="726"/>
      <c r="L93" s="481"/>
    </row>
    <row r="94" spans="1:12" s="298" customFormat="1" ht="15" customHeight="1">
      <c r="A94" s="324" t="s">
        <v>114</v>
      </c>
      <c r="B94" s="306"/>
      <c r="C94" s="310" t="s">
        <v>115</v>
      </c>
      <c r="D94" s="723"/>
      <c r="E94" s="731"/>
      <c r="F94" s="731"/>
      <c r="G94" s="731"/>
      <c r="H94" s="731"/>
      <c r="I94" s="732"/>
      <c r="J94" s="477"/>
      <c r="K94" s="726"/>
      <c r="L94" s="481"/>
    </row>
    <row r="95" spans="1:12" s="298" customFormat="1" ht="33.75" customHeight="1">
      <c r="A95" s="1173" t="s">
        <v>393</v>
      </c>
      <c r="B95" s="1174"/>
      <c r="C95" s="310" t="s">
        <v>394</v>
      </c>
      <c r="D95" s="723">
        <f aca="true" t="shared" si="7" ref="D95:I95">D96+D97+D98+D99+D100+D101+D102+D103</f>
        <v>243</v>
      </c>
      <c r="E95" s="723">
        <f t="shared" si="7"/>
        <v>0</v>
      </c>
      <c r="F95" s="723">
        <f t="shared" si="7"/>
        <v>39</v>
      </c>
      <c r="G95" s="723">
        <f t="shared" si="7"/>
        <v>36</v>
      </c>
      <c r="H95" s="723">
        <f t="shared" si="7"/>
        <v>49</v>
      </c>
      <c r="I95" s="723">
        <f t="shared" si="7"/>
        <v>119</v>
      </c>
      <c r="J95" s="477"/>
      <c r="K95" s="726"/>
      <c r="L95" s="481"/>
    </row>
    <row r="96" spans="1:12" s="298" customFormat="1" ht="15" customHeight="1">
      <c r="A96" s="324"/>
      <c r="B96" s="733" t="s">
        <v>395</v>
      </c>
      <c r="C96" s="728" t="s">
        <v>396</v>
      </c>
      <c r="D96" s="723">
        <f>F96+G96+H96+I96</f>
        <v>5</v>
      </c>
      <c r="E96" s="723"/>
      <c r="F96" s="723">
        <v>1</v>
      </c>
      <c r="G96" s="723">
        <v>2</v>
      </c>
      <c r="H96" s="723">
        <v>0</v>
      </c>
      <c r="I96" s="725">
        <v>2</v>
      </c>
      <c r="J96" s="477"/>
      <c r="K96" s="726"/>
      <c r="L96" s="481"/>
    </row>
    <row r="97" spans="1:12" s="298" customFormat="1" ht="15" customHeight="1">
      <c r="A97" s="324"/>
      <c r="B97" s="733" t="s">
        <v>1872</v>
      </c>
      <c r="C97" s="728" t="s">
        <v>1873</v>
      </c>
      <c r="D97" s="723">
        <f aca="true" t="shared" si="8" ref="D97:D103">F97+G97+H97+I97</f>
        <v>0</v>
      </c>
      <c r="E97" s="723"/>
      <c r="F97" s="723"/>
      <c r="G97" s="723"/>
      <c r="H97" s="723"/>
      <c r="I97" s="725"/>
      <c r="J97" s="477"/>
      <c r="K97" s="726"/>
      <c r="L97" s="481"/>
    </row>
    <row r="98" spans="1:12" s="298" customFormat="1" ht="15" customHeight="1">
      <c r="A98" s="324"/>
      <c r="B98" s="733" t="s">
        <v>1874</v>
      </c>
      <c r="C98" s="728" t="s">
        <v>995</v>
      </c>
      <c r="D98" s="723">
        <f t="shared" si="8"/>
        <v>138</v>
      </c>
      <c r="E98" s="723"/>
      <c r="F98" s="723">
        <v>29</v>
      </c>
      <c r="G98" s="723">
        <v>23</v>
      </c>
      <c r="H98" s="723">
        <v>34</v>
      </c>
      <c r="I98" s="725">
        <v>52</v>
      </c>
      <c r="J98" s="477"/>
      <c r="K98" s="726"/>
      <c r="L98" s="481"/>
    </row>
    <row r="99" spans="1:12" s="298" customFormat="1" ht="15" customHeight="1">
      <c r="A99" s="324"/>
      <c r="B99" s="733" t="s">
        <v>996</v>
      </c>
      <c r="C99" s="728" t="s">
        <v>997</v>
      </c>
      <c r="D99" s="723">
        <f t="shared" si="8"/>
        <v>50</v>
      </c>
      <c r="E99" s="723"/>
      <c r="F99" s="723">
        <v>8</v>
      </c>
      <c r="G99" s="723">
        <v>10</v>
      </c>
      <c r="H99" s="723">
        <v>7</v>
      </c>
      <c r="I99" s="725">
        <v>25</v>
      </c>
      <c r="J99" s="477"/>
      <c r="K99" s="726"/>
      <c r="L99" s="481"/>
    </row>
    <row r="100" spans="1:12" s="298" customFormat="1" ht="15" customHeight="1">
      <c r="A100" s="324"/>
      <c r="B100" s="733" t="s">
        <v>998</v>
      </c>
      <c r="C100" s="728" t="s">
        <v>999</v>
      </c>
      <c r="D100" s="723">
        <f t="shared" si="8"/>
        <v>0</v>
      </c>
      <c r="E100" s="723"/>
      <c r="F100" s="723"/>
      <c r="G100" s="723"/>
      <c r="H100" s="723"/>
      <c r="I100" s="725"/>
      <c r="J100" s="477"/>
      <c r="K100" s="726"/>
      <c r="L100" s="481"/>
    </row>
    <row r="101" spans="1:12" s="298" customFormat="1" ht="15" customHeight="1">
      <c r="A101" s="324"/>
      <c r="B101" s="733" t="s">
        <v>781</v>
      </c>
      <c r="C101" s="728" t="s">
        <v>782</v>
      </c>
      <c r="D101" s="723">
        <f t="shared" si="8"/>
        <v>0</v>
      </c>
      <c r="E101" s="723"/>
      <c r="F101" s="723"/>
      <c r="G101" s="723"/>
      <c r="H101" s="723"/>
      <c r="I101" s="725"/>
      <c r="J101" s="477"/>
      <c r="K101" s="726"/>
      <c r="L101" s="481"/>
    </row>
    <row r="102" spans="1:12" s="298" customFormat="1" ht="15" customHeight="1">
      <c r="A102" s="324"/>
      <c r="B102" s="733" t="s">
        <v>783</v>
      </c>
      <c r="C102" s="728" t="s">
        <v>784</v>
      </c>
      <c r="D102" s="723">
        <f t="shared" si="8"/>
        <v>0</v>
      </c>
      <c r="E102" s="723"/>
      <c r="F102" s="723"/>
      <c r="G102" s="723"/>
      <c r="H102" s="723"/>
      <c r="I102" s="725"/>
      <c r="J102" s="477"/>
      <c r="K102" s="726"/>
      <c r="L102" s="481"/>
    </row>
    <row r="103" spans="1:12" s="298" customFormat="1" ht="15" customHeight="1">
      <c r="A103" s="324"/>
      <c r="B103" s="733" t="s">
        <v>1028</v>
      </c>
      <c r="C103" s="728" t="s">
        <v>1029</v>
      </c>
      <c r="D103" s="723">
        <f t="shared" si="8"/>
        <v>50</v>
      </c>
      <c r="E103" s="723"/>
      <c r="F103" s="723">
        <v>1</v>
      </c>
      <c r="G103" s="723">
        <v>1</v>
      </c>
      <c r="H103" s="723">
        <v>8</v>
      </c>
      <c r="I103" s="725">
        <v>40</v>
      </c>
      <c r="J103" s="477"/>
      <c r="K103" s="726"/>
      <c r="L103" s="481"/>
    </row>
    <row r="104" spans="1:12" s="302" customFormat="1" ht="15" customHeight="1">
      <c r="A104" s="324" t="s">
        <v>1030</v>
      </c>
      <c r="B104" s="306"/>
      <c r="C104" s="310" t="s">
        <v>1031</v>
      </c>
      <c r="D104" s="723"/>
      <c r="E104" s="723"/>
      <c r="F104" s="723"/>
      <c r="G104" s="723"/>
      <c r="H104" s="723"/>
      <c r="I104" s="725"/>
      <c r="J104" s="723"/>
      <c r="K104" s="723"/>
      <c r="L104" s="724"/>
    </row>
    <row r="105" spans="1:12" s="298" customFormat="1" ht="17.25" customHeight="1">
      <c r="A105" s="322" t="s">
        <v>1032</v>
      </c>
      <c r="B105" s="301"/>
      <c r="C105" s="310" t="s">
        <v>1608</v>
      </c>
      <c r="D105" s="723"/>
      <c r="E105" s="723"/>
      <c r="F105" s="723"/>
      <c r="G105" s="723"/>
      <c r="H105" s="723"/>
      <c r="I105" s="725"/>
      <c r="J105" s="477"/>
      <c r="K105" s="726"/>
      <c r="L105" s="481"/>
    </row>
    <row r="106" spans="1:12" s="298" customFormat="1" ht="17.25" customHeight="1">
      <c r="A106" s="324"/>
      <c r="B106" s="727" t="s">
        <v>1609</v>
      </c>
      <c r="C106" s="728" t="s">
        <v>1610</v>
      </c>
      <c r="D106" s="723"/>
      <c r="E106" s="723"/>
      <c r="F106" s="723"/>
      <c r="G106" s="723"/>
      <c r="H106" s="723"/>
      <c r="I106" s="725"/>
      <c r="J106" s="477"/>
      <c r="K106" s="726"/>
      <c r="L106" s="481"/>
    </row>
    <row r="107" spans="1:12" s="298" customFormat="1" ht="17.25" customHeight="1">
      <c r="A107" s="324"/>
      <c r="B107" s="727" t="s">
        <v>30</v>
      </c>
      <c r="C107" s="728" t="s">
        <v>892</v>
      </c>
      <c r="D107" s="723"/>
      <c r="E107" s="723"/>
      <c r="F107" s="723"/>
      <c r="G107" s="723"/>
      <c r="H107" s="723"/>
      <c r="I107" s="725"/>
      <c r="J107" s="477"/>
      <c r="K107" s="726"/>
      <c r="L107" s="481"/>
    </row>
    <row r="108" spans="1:12" s="298" customFormat="1" ht="29.25" customHeight="1">
      <c r="A108" s="1183" t="s">
        <v>1033</v>
      </c>
      <c r="B108" s="1184"/>
      <c r="C108" s="310" t="s">
        <v>1617</v>
      </c>
      <c r="D108" s="723"/>
      <c r="E108" s="723"/>
      <c r="F108" s="723"/>
      <c r="G108" s="723"/>
      <c r="H108" s="723"/>
      <c r="I108" s="725"/>
      <c r="J108" s="477"/>
      <c r="K108" s="726"/>
      <c r="L108" s="481"/>
    </row>
    <row r="109" spans="1:12" s="298" customFormat="1" ht="17.25" customHeight="1">
      <c r="A109" s="322"/>
      <c r="B109" s="727" t="s">
        <v>141</v>
      </c>
      <c r="C109" s="728" t="s">
        <v>1713</v>
      </c>
      <c r="D109" s="723"/>
      <c r="E109" s="723"/>
      <c r="F109" s="723"/>
      <c r="G109" s="723"/>
      <c r="H109" s="723"/>
      <c r="I109" s="725"/>
      <c r="J109" s="477"/>
      <c r="K109" s="726"/>
      <c r="L109" s="481"/>
    </row>
    <row r="110" spans="1:12" s="298" customFormat="1" ht="15" customHeight="1">
      <c r="A110" s="324"/>
      <c r="B110" s="363" t="s">
        <v>142</v>
      </c>
      <c r="C110" s="728" t="s">
        <v>143</v>
      </c>
      <c r="D110" s="723"/>
      <c r="E110" s="723"/>
      <c r="F110" s="723"/>
      <c r="G110" s="723"/>
      <c r="H110" s="723"/>
      <c r="I110" s="725"/>
      <c r="J110" s="477"/>
      <c r="K110" s="726"/>
      <c r="L110" s="481"/>
    </row>
    <row r="111" spans="1:12" s="298" customFormat="1" ht="30" customHeight="1">
      <c r="A111" s="324"/>
      <c r="B111" s="759" t="s">
        <v>711</v>
      </c>
      <c r="C111" s="728" t="s">
        <v>144</v>
      </c>
      <c r="D111" s="723"/>
      <c r="E111" s="723"/>
      <c r="F111" s="723"/>
      <c r="G111" s="723"/>
      <c r="H111" s="723"/>
      <c r="I111" s="725"/>
      <c r="J111" s="477"/>
      <c r="K111" s="726"/>
      <c r="L111" s="481"/>
    </row>
    <row r="112" spans="1:12" s="298" customFormat="1" ht="17.25" customHeight="1">
      <c r="A112" s="324"/>
      <c r="B112" s="735" t="s">
        <v>153</v>
      </c>
      <c r="C112" s="728" t="s">
        <v>964</v>
      </c>
      <c r="D112" s="723"/>
      <c r="E112" s="723"/>
      <c r="F112" s="723"/>
      <c r="G112" s="723"/>
      <c r="H112" s="723"/>
      <c r="I112" s="725"/>
      <c r="J112" s="477"/>
      <c r="K112" s="726"/>
      <c r="L112" s="481"/>
    </row>
    <row r="113" spans="1:12" s="298" customFormat="1" ht="17.25" customHeight="1">
      <c r="A113" s="327" t="s">
        <v>673</v>
      </c>
      <c r="B113" s="307"/>
      <c r="C113" s="310" t="s">
        <v>154</v>
      </c>
      <c r="D113" s="723"/>
      <c r="E113" s="723"/>
      <c r="F113" s="723"/>
      <c r="G113" s="723"/>
      <c r="H113" s="723"/>
      <c r="I113" s="725"/>
      <c r="J113" s="477"/>
      <c r="K113" s="726"/>
      <c r="L113" s="481"/>
    </row>
    <row r="114" spans="1:12" s="298" customFormat="1" ht="17.25" customHeight="1">
      <c r="A114" s="327"/>
      <c r="B114" s="727" t="s">
        <v>158</v>
      </c>
      <c r="C114" s="728" t="s">
        <v>159</v>
      </c>
      <c r="D114" s="723"/>
      <c r="E114" s="723"/>
      <c r="F114" s="723"/>
      <c r="G114" s="723"/>
      <c r="H114" s="723"/>
      <c r="I114" s="725"/>
      <c r="J114" s="477"/>
      <c r="K114" s="726"/>
      <c r="L114" s="481"/>
    </row>
    <row r="115" spans="1:12" s="298" customFormat="1" ht="17.25" customHeight="1">
      <c r="A115" s="324"/>
      <c r="B115" s="727" t="s">
        <v>160</v>
      </c>
      <c r="C115" s="728" t="s">
        <v>161</v>
      </c>
      <c r="D115" s="723"/>
      <c r="E115" s="723"/>
      <c r="F115" s="723"/>
      <c r="G115" s="723"/>
      <c r="H115" s="723"/>
      <c r="I115" s="725"/>
      <c r="J115" s="477"/>
      <c r="K115" s="726"/>
      <c r="L115" s="481"/>
    </row>
    <row r="116" spans="1:12" s="298" customFormat="1" ht="17.25" customHeight="1">
      <c r="A116" s="324"/>
      <c r="B116" s="363" t="s">
        <v>1849</v>
      </c>
      <c r="C116" s="728" t="s">
        <v>1850</v>
      </c>
      <c r="D116" s="723"/>
      <c r="E116" s="723"/>
      <c r="F116" s="723"/>
      <c r="G116" s="723"/>
      <c r="H116" s="723"/>
      <c r="I116" s="725"/>
      <c r="J116" s="477"/>
      <c r="K116" s="726"/>
      <c r="L116" s="481"/>
    </row>
    <row r="117" spans="1:12" s="298" customFormat="1" ht="17.25" customHeight="1">
      <c r="A117" s="324"/>
      <c r="B117" s="363" t="s">
        <v>1851</v>
      </c>
      <c r="C117" s="728" t="s">
        <v>1852</v>
      </c>
      <c r="D117" s="723"/>
      <c r="E117" s="723"/>
      <c r="F117" s="723"/>
      <c r="G117" s="723"/>
      <c r="H117" s="723"/>
      <c r="I117" s="725"/>
      <c r="J117" s="477"/>
      <c r="K117" s="726"/>
      <c r="L117" s="481"/>
    </row>
    <row r="118" spans="1:12" s="302" customFormat="1" ht="17.25" customHeight="1">
      <c r="A118" s="324" t="s">
        <v>878</v>
      </c>
      <c r="B118" s="733"/>
      <c r="C118" s="310" t="s">
        <v>879</v>
      </c>
      <c r="D118" s="723"/>
      <c r="E118" s="723"/>
      <c r="F118" s="723"/>
      <c r="G118" s="723"/>
      <c r="H118" s="723"/>
      <c r="I118" s="725"/>
      <c r="J118" s="723"/>
      <c r="K118" s="723"/>
      <c r="L118" s="724"/>
    </row>
    <row r="119" spans="1:12" s="298" customFormat="1" ht="16.5" customHeight="1">
      <c r="A119" s="324"/>
      <c r="B119" s="736" t="s">
        <v>1613</v>
      </c>
      <c r="C119" s="737" t="s">
        <v>1393</v>
      </c>
      <c r="D119" s="723"/>
      <c r="E119" s="723"/>
      <c r="F119" s="723"/>
      <c r="G119" s="723"/>
      <c r="H119" s="723"/>
      <c r="I119" s="725"/>
      <c r="J119" s="477"/>
      <c r="K119" s="726"/>
      <c r="L119" s="481"/>
    </row>
    <row r="120" spans="1:12" s="298" customFormat="1" ht="29.25" customHeight="1">
      <c r="A120" s="324"/>
      <c r="B120" s="738" t="s">
        <v>4</v>
      </c>
      <c r="C120" s="737" t="s">
        <v>5</v>
      </c>
      <c r="D120" s="723"/>
      <c r="E120" s="723"/>
      <c r="F120" s="723"/>
      <c r="G120" s="723"/>
      <c r="H120" s="723"/>
      <c r="I120" s="725"/>
      <c r="J120" s="477"/>
      <c r="K120" s="726"/>
      <c r="L120" s="481"/>
    </row>
    <row r="121" spans="1:12" s="298" customFormat="1" ht="17.25" customHeight="1">
      <c r="A121" s="324"/>
      <c r="B121" s="534" t="s">
        <v>1444</v>
      </c>
      <c r="C121" s="737" t="s">
        <v>1445</v>
      </c>
      <c r="D121" s="723"/>
      <c r="E121" s="723"/>
      <c r="F121" s="723"/>
      <c r="G121" s="723"/>
      <c r="H121" s="723"/>
      <c r="I121" s="725"/>
      <c r="J121" s="477"/>
      <c r="K121" s="726"/>
      <c r="L121" s="481"/>
    </row>
    <row r="122" spans="1:12" s="298" customFormat="1" ht="16.5" customHeight="1">
      <c r="A122" s="739" t="s">
        <v>1446</v>
      </c>
      <c r="B122" s="308"/>
      <c r="C122" s="740" t="s">
        <v>1447</v>
      </c>
      <c r="D122" s="723"/>
      <c r="E122" s="723"/>
      <c r="F122" s="723"/>
      <c r="G122" s="723"/>
      <c r="H122" s="723"/>
      <c r="I122" s="725"/>
      <c r="J122" s="723"/>
      <c r="K122" s="723"/>
      <c r="L122" s="724"/>
    </row>
    <row r="123" spans="1:12" s="298" customFormat="1" ht="16.5" customHeight="1">
      <c r="A123" s="324" t="s">
        <v>1174</v>
      </c>
      <c r="B123" s="733"/>
      <c r="C123" s="310" t="s">
        <v>1175</v>
      </c>
      <c r="D123" s="723"/>
      <c r="E123" s="723"/>
      <c r="F123" s="723"/>
      <c r="G123" s="723"/>
      <c r="H123" s="723"/>
      <c r="I123" s="725"/>
      <c r="J123" s="477"/>
      <c r="K123" s="726"/>
      <c r="L123" s="481"/>
    </row>
    <row r="124" spans="1:12" s="302" customFormat="1" ht="30" customHeight="1">
      <c r="A124" s="1185" t="s">
        <v>1719</v>
      </c>
      <c r="B124" s="1186"/>
      <c r="C124" s="310" t="s">
        <v>1720</v>
      </c>
      <c r="D124" s="723"/>
      <c r="E124" s="723"/>
      <c r="F124" s="723"/>
      <c r="G124" s="723"/>
      <c r="H124" s="723"/>
      <c r="I124" s="725"/>
      <c r="J124" s="723"/>
      <c r="K124" s="723"/>
      <c r="L124" s="724"/>
    </row>
    <row r="125" spans="1:12" s="298" customFormat="1" ht="41.25" customHeight="1">
      <c r="A125" s="1185" t="s">
        <v>2304</v>
      </c>
      <c r="B125" s="1186"/>
      <c r="C125" s="310" t="s">
        <v>1721</v>
      </c>
      <c r="D125" s="723"/>
      <c r="E125" s="723"/>
      <c r="F125" s="723"/>
      <c r="G125" s="723"/>
      <c r="H125" s="723"/>
      <c r="I125" s="725"/>
      <c r="J125" s="477"/>
      <c r="K125" s="726"/>
      <c r="L125" s="481"/>
    </row>
    <row r="126" spans="1:12" s="298" customFormat="1" ht="15.75" customHeight="1">
      <c r="A126" s="324"/>
      <c r="B126" s="733" t="s">
        <v>1611</v>
      </c>
      <c r="C126" s="728" t="s">
        <v>1612</v>
      </c>
      <c r="D126" s="723"/>
      <c r="E126" s="723"/>
      <c r="F126" s="723"/>
      <c r="G126" s="723"/>
      <c r="H126" s="723"/>
      <c r="I126" s="725"/>
      <c r="J126" s="477"/>
      <c r="K126" s="726"/>
      <c r="L126" s="481"/>
    </row>
    <row r="127" spans="1:12" s="298" customFormat="1" ht="15.75" customHeight="1">
      <c r="A127" s="324"/>
      <c r="B127" s="735" t="s">
        <v>2083</v>
      </c>
      <c r="C127" s="728" t="s">
        <v>2084</v>
      </c>
      <c r="D127" s="723"/>
      <c r="E127" s="723"/>
      <c r="F127" s="723"/>
      <c r="G127" s="723"/>
      <c r="H127" s="723"/>
      <c r="I127" s="725"/>
      <c r="J127" s="477"/>
      <c r="K127" s="726"/>
      <c r="L127" s="481"/>
    </row>
    <row r="128" spans="1:12" s="298" customFormat="1" ht="18" customHeight="1">
      <c r="A128" s="324"/>
      <c r="B128" s="735" t="s">
        <v>89</v>
      </c>
      <c r="C128" s="728" t="s">
        <v>88</v>
      </c>
      <c r="D128" s="723"/>
      <c r="E128" s="723"/>
      <c r="F128" s="723"/>
      <c r="G128" s="723"/>
      <c r="H128" s="723"/>
      <c r="I128" s="725"/>
      <c r="J128" s="477"/>
      <c r="K128" s="726"/>
      <c r="L128" s="481"/>
    </row>
    <row r="129" spans="1:12" s="298" customFormat="1" ht="27" customHeight="1">
      <c r="A129" s="324"/>
      <c r="B129" s="363" t="s">
        <v>1266</v>
      </c>
      <c r="C129" s="728" t="s">
        <v>1267</v>
      </c>
      <c r="D129" s="680"/>
      <c r="E129" s="723"/>
      <c r="F129" s="723"/>
      <c r="G129" s="723"/>
      <c r="H129" s="723"/>
      <c r="I129" s="725"/>
      <c r="J129" s="477"/>
      <c r="K129" s="726"/>
      <c r="L129" s="481"/>
    </row>
    <row r="130" spans="1:12" s="298" customFormat="1" ht="27.75" customHeight="1">
      <c r="A130" s="324"/>
      <c r="B130" s="363" t="s">
        <v>2095</v>
      </c>
      <c r="C130" s="728" t="s">
        <v>1268</v>
      </c>
      <c r="D130" s="680"/>
      <c r="E130" s="723"/>
      <c r="F130" s="723"/>
      <c r="G130" s="723"/>
      <c r="H130" s="723"/>
      <c r="I130" s="725"/>
      <c r="J130" s="477"/>
      <c r="K130" s="726"/>
      <c r="L130" s="481"/>
    </row>
    <row r="131" spans="1:12" s="298" customFormat="1" ht="27" customHeight="1">
      <c r="A131" s="741"/>
      <c r="B131" s="363" t="s">
        <v>2</v>
      </c>
      <c r="C131" s="728" t="s">
        <v>3</v>
      </c>
      <c r="D131" s="723"/>
      <c r="E131" s="723"/>
      <c r="F131" s="723"/>
      <c r="G131" s="723"/>
      <c r="H131" s="723"/>
      <c r="I131" s="725"/>
      <c r="J131" s="477"/>
      <c r="K131" s="726"/>
      <c r="L131" s="481"/>
    </row>
    <row r="132" spans="1:12" s="298" customFormat="1" ht="30.75" customHeight="1">
      <c r="A132" s="741"/>
      <c r="B132" s="363" t="s">
        <v>242</v>
      </c>
      <c r="C132" s="728" t="s">
        <v>243</v>
      </c>
      <c r="D132" s="723"/>
      <c r="E132" s="723"/>
      <c r="F132" s="723"/>
      <c r="G132" s="723"/>
      <c r="H132" s="723"/>
      <c r="I132" s="725"/>
      <c r="J132" s="477"/>
      <c r="K132" s="726"/>
      <c r="L132" s="481"/>
    </row>
    <row r="133" spans="1:12" s="298" customFormat="1" ht="27" customHeight="1">
      <c r="A133" s="741"/>
      <c r="B133" s="363" t="s">
        <v>1206</v>
      </c>
      <c r="C133" s="728" t="s">
        <v>1207</v>
      </c>
      <c r="D133" s="723"/>
      <c r="E133" s="723"/>
      <c r="F133" s="723"/>
      <c r="G133" s="723"/>
      <c r="H133" s="723"/>
      <c r="I133" s="725"/>
      <c r="J133" s="477"/>
      <c r="K133" s="726"/>
      <c r="L133" s="481"/>
    </row>
    <row r="134" spans="1:12" s="298" customFormat="1" ht="33" customHeight="1">
      <c r="A134" s="741"/>
      <c r="B134" s="363" t="s">
        <v>874</v>
      </c>
      <c r="C134" s="728" t="s">
        <v>1208</v>
      </c>
      <c r="D134" s="723"/>
      <c r="E134" s="723"/>
      <c r="F134" s="723"/>
      <c r="G134" s="723"/>
      <c r="H134" s="723"/>
      <c r="I134" s="725"/>
      <c r="J134" s="477"/>
      <c r="K134" s="726"/>
      <c r="L134" s="481"/>
    </row>
    <row r="135" spans="1:12" s="298" customFormat="1" ht="27" customHeight="1">
      <c r="A135" s="741"/>
      <c r="B135" s="363" t="s">
        <v>1912</v>
      </c>
      <c r="C135" s="728" t="s">
        <v>1913</v>
      </c>
      <c r="D135" s="723"/>
      <c r="E135" s="723"/>
      <c r="F135" s="723"/>
      <c r="G135" s="723"/>
      <c r="H135" s="723"/>
      <c r="I135" s="725"/>
      <c r="J135" s="477"/>
      <c r="K135" s="726"/>
      <c r="L135" s="481"/>
    </row>
    <row r="136" spans="1:12" s="298" customFormat="1" ht="20.25" customHeight="1">
      <c r="A136" s="741"/>
      <c r="B136" s="363" t="s">
        <v>1914</v>
      </c>
      <c r="C136" s="728" t="s">
        <v>1915</v>
      </c>
      <c r="D136" s="723"/>
      <c r="E136" s="723"/>
      <c r="F136" s="723"/>
      <c r="G136" s="723"/>
      <c r="H136" s="723"/>
      <c r="I136" s="725"/>
      <c r="J136" s="477"/>
      <c r="K136" s="726"/>
      <c r="L136" s="481"/>
    </row>
    <row r="137" spans="1:12" s="298" customFormat="1" ht="27.75" customHeight="1">
      <c r="A137" s="741"/>
      <c r="B137" s="363" t="s">
        <v>389</v>
      </c>
      <c r="C137" s="728" t="s">
        <v>390</v>
      </c>
      <c r="D137" s="723"/>
      <c r="E137" s="723"/>
      <c r="F137" s="723"/>
      <c r="G137" s="723"/>
      <c r="H137" s="723"/>
      <c r="I137" s="725"/>
      <c r="J137" s="477"/>
      <c r="K137" s="726"/>
      <c r="L137" s="481"/>
    </row>
    <row r="138" spans="1:12" s="298" customFormat="1" ht="47.25" customHeight="1">
      <c r="A138" s="741"/>
      <c r="B138" s="363" t="s">
        <v>391</v>
      </c>
      <c r="C138" s="728" t="s">
        <v>392</v>
      </c>
      <c r="D138" s="723"/>
      <c r="E138" s="723"/>
      <c r="F138" s="723"/>
      <c r="G138" s="723"/>
      <c r="H138" s="723"/>
      <c r="I138" s="725"/>
      <c r="J138" s="477"/>
      <c r="K138" s="726"/>
      <c r="L138" s="481"/>
    </row>
    <row r="139" spans="1:12" s="298" customFormat="1" ht="45.75" customHeight="1">
      <c r="A139" s="741"/>
      <c r="B139" s="363" t="s">
        <v>2303</v>
      </c>
      <c r="C139" s="728" t="s">
        <v>2302</v>
      </c>
      <c r="D139" s="723"/>
      <c r="E139" s="723"/>
      <c r="F139" s="723"/>
      <c r="G139" s="723"/>
      <c r="H139" s="723"/>
      <c r="I139" s="725"/>
      <c r="J139" s="477"/>
      <c r="K139" s="726"/>
      <c r="L139" s="481"/>
    </row>
    <row r="140" spans="1:12" s="302" customFormat="1" ht="17.25" customHeight="1">
      <c r="A140" s="324" t="s">
        <v>2137</v>
      </c>
      <c r="B140" s="306"/>
      <c r="C140" s="310" t="s">
        <v>1916</v>
      </c>
      <c r="D140" s="723"/>
      <c r="E140" s="723"/>
      <c r="F140" s="723"/>
      <c r="G140" s="723"/>
      <c r="H140" s="723"/>
      <c r="I140" s="725"/>
      <c r="J140" s="723"/>
      <c r="K140" s="723"/>
      <c r="L140" s="724"/>
    </row>
    <row r="141" spans="1:12" s="302" customFormat="1" ht="17.25" customHeight="1">
      <c r="A141" s="1185" t="s">
        <v>2421</v>
      </c>
      <c r="B141" s="1186"/>
      <c r="C141" s="310" t="s">
        <v>313</v>
      </c>
      <c r="D141" s="723"/>
      <c r="E141" s="723"/>
      <c r="F141" s="723"/>
      <c r="G141" s="723"/>
      <c r="H141" s="723"/>
      <c r="I141" s="725"/>
      <c r="J141" s="477"/>
      <c r="K141" s="726"/>
      <c r="L141" s="481"/>
    </row>
    <row r="142" spans="1:12" s="302" customFormat="1" ht="17.25" customHeight="1">
      <c r="A142" s="324"/>
      <c r="B142" s="733" t="s">
        <v>1144</v>
      </c>
      <c r="C142" s="728" t="s">
        <v>1145</v>
      </c>
      <c r="D142" s="723"/>
      <c r="E142" s="723"/>
      <c r="F142" s="723"/>
      <c r="G142" s="723"/>
      <c r="H142" s="723"/>
      <c r="I142" s="725"/>
      <c r="J142" s="477"/>
      <c r="K142" s="726"/>
      <c r="L142" s="481"/>
    </row>
    <row r="143" spans="1:12" s="298" customFormat="1" ht="14.25" customHeight="1">
      <c r="A143" s="328"/>
      <c r="B143" s="742" t="s">
        <v>219</v>
      </c>
      <c r="C143" s="728" t="s">
        <v>218</v>
      </c>
      <c r="D143" s="723"/>
      <c r="E143" s="723"/>
      <c r="F143" s="723"/>
      <c r="G143" s="723"/>
      <c r="H143" s="723"/>
      <c r="I143" s="725"/>
      <c r="J143" s="477"/>
      <c r="K143" s="726"/>
      <c r="L143" s="481"/>
    </row>
    <row r="144" spans="1:12" s="298" customFormat="1" ht="30.75" customHeight="1">
      <c r="A144" s="328"/>
      <c r="B144" s="742" t="s">
        <v>2420</v>
      </c>
      <c r="C144" s="728" t="s">
        <v>2419</v>
      </c>
      <c r="D144" s="723"/>
      <c r="E144" s="723"/>
      <c r="F144" s="723"/>
      <c r="G144" s="723"/>
      <c r="H144" s="723"/>
      <c r="I144" s="725"/>
      <c r="J144" s="477"/>
      <c r="K144" s="726"/>
      <c r="L144" s="481"/>
    </row>
    <row r="145" spans="1:12" s="298" customFormat="1" ht="29.25" customHeight="1">
      <c r="A145" s="1185" t="s">
        <v>1917</v>
      </c>
      <c r="B145" s="1186"/>
      <c r="C145" s="310" t="s">
        <v>1258</v>
      </c>
      <c r="D145" s="723"/>
      <c r="E145" s="723"/>
      <c r="F145" s="723"/>
      <c r="G145" s="723"/>
      <c r="H145" s="723"/>
      <c r="I145" s="725"/>
      <c r="J145" s="477"/>
      <c r="K145" s="726"/>
      <c r="L145" s="481"/>
    </row>
    <row r="146" spans="1:12" s="298" customFormat="1" ht="16.5" customHeight="1">
      <c r="A146" s="743"/>
      <c r="B146" s="733" t="s">
        <v>1918</v>
      </c>
      <c r="C146" s="728" t="s">
        <v>1919</v>
      </c>
      <c r="D146" s="723"/>
      <c r="E146" s="723"/>
      <c r="F146" s="723"/>
      <c r="G146" s="723"/>
      <c r="H146" s="723"/>
      <c r="I146" s="725"/>
      <c r="J146" s="477"/>
      <c r="K146" s="726"/>
      <c r="L146" s="481"/>
    </row>
    <row r="147" spans="1:12" s="298" customFormat="1" ht="16.5" customHeight="1">
      <c r="A147" s="743"/>
      <c r="B147" s="733" t="s">
        <v>1920</v>
      </c>
      <c r="C147" s="728" t="s">
        <v>1921</v>
      </c>
      <c r="D147" s="723"/>
      <c r="E147" s="723"/>
      <c r="F147" s="723"/>
      <c r="G147" s="723"/>
      <c r="H147" s="723"/>
      <c r="I147" s="725"/>
      <c r="J147" s="477"/>
      <c r="K147" s="726"/>
      <c r="L147" s="481"/>
    </row>
    <row r="148" spans="1:12" s="298" customFormat="1" ht="16.5" customHeight="1">
      <c r="A148" s="324" t="s">
        <v>1922</v>
      </c>
      <c r="B148" s="727"/>
      <c r="C148" s="310" t="s">
        <v>1923</v>
      </c>
      <c r="D148" s="723"/>
      <c r="E148" s="723"/>
      <c r="F148" s="723"/>
      <c r="G148" s="723"/>
      <c r="H148" s="723"/>
      <c r="I148" s="725"/>
      <c r="J148" s="723"/>
      <c r="K148" s="723"/>
      <c r="L148" s="724"/>
    </row>
    <row r="149" spans="1:12" s="298" customFormat="1" ht="16.5" customHeight="1">
      <c r="A149" s="329" t="s">
        <v>2480</v>
      </c>
      <c r="B149" s="727"/>
      <c r="C149" s="310" t="s">
        <v>1924</v>
      </c>
      <c r="D149" s="723"/>
      <c r="E149" s="723"/>
      <c r="F149" s="723"/>
      <c r="G149" s="723"/>
      <c r="H149" s="723"/>
      <c r="I149" s="725"/>
      <c r="J149" s="477"/>
      <c r="K149" s="726"/>
      <c r="L149" s="481"/>
    </row>
    <row r="150" spans="1:12" s="298" customFormat="1" ht="16.5" customHeight="1">
      <c r="A150" s="324"/>
      <c r="B150" s="744" t="s">
        <v>1925</v>
      </c>
      <c r="C150" s="728" t="s">
        <v>1926</v>
      </c>
      <c r="D150" s="723"/>
      <c r="E150" s="723"/>
      <c r="F150" s="723"/>
      <c r="G150" s="723"/>
      <c r="H150" s="723"/>
      <c r="I150" s="725"/>
      <c r="J150" s="477"/>
      <c r="K150" s="726"/>
      <c r="L150" s="481"/>
    </row>
    <row r="151" spans="1:12" s="298" customFormat="1" ht="16.5" customHeight="1">
      <c r="A151" s="324"/>
      <c r="B151" s="744" t="s">
        <v>1927</v>
      </c>
      <c r="C151" s="728" t="s">
        <v>1928</v>
      </c>
      <c r="D151" s="723"/>
      <c r="E151" s="723"/>
      <c r="F151" s="723"/>
      <c r="G151" s="723"/>
      <c r="H151" s="723"/>
      <c r="I151" s="725"/>
      <c r="J151" s="477"/>
      <c r="K151" s="726"/>
      <c r="L151" s="481"/>
    </row>
    <row r="152" spans="1:12" s="298" customFormat="1" ht="16.5" customHeight="1">
      <c r="A152" s="324"/>
      <c r="B152" s="744" t="s">
        <v>2375</v>
      </c>
      <c r="C152" s="728" t="s">
        <v>1650</v>
      </c>
      <c r="D152" s="723"/>
      <c r="E152" s="723"/>
      <c r="F152" s="723"/>
      <c r="G152" s="723"/>
      <c r="H152" s="723"/>
      <c r="I152" s="725"/>
      <c r="J152" s="477"/>
      <c r="K152" s="726"/>
      <c r="L152" s="481"/>
    </row>
    <row r="153" spans="1:12" s="298" customFormat="1" ht="16.5" customHeight="1">
      <c r="A153" s="324"/>
      <c r="B153" s="744" t="s">
        <v>1651</v>
      </c>
      <c r="C153" s="728" t="s">
        <v>1652</v>
      </c>
      <c r="D153" s="723"/>
      <c r="E153" s="723"/>
      <c r="F153" s="723"/>
      <c r="G153" s="723"/>
      <c r="H153" s="723"/>
      <c r="I153" s="725"/>
      <c r="J153" s="477"/>
      <c r="K153" s="726"/>
      <c r="L153" s="481"/>
    </row>
    <row r="154" spans="1:12" s="298" customFormat="1" ht="16.5" customHeight="1">
      <c r="A154" s="324"/>
      <c r="B154" s="894" t="s">
        <v>2479</v>
      </c>
      <c r="C154" s="728" t="s">
        <v>2478</v>
      </c>
      <c r="D154" s="723"/>
      <c r="E154" s="723"/>
      <c r="F154" s="723"/>
      <c r="G154" s="723"/>
      <c r="H154" s="723"/>
      <c r="I154" s="725"/>
      <c r="J154" s="477"/>
      <c r="K154" s="726"/>
      <c r="L154" s="481"/>
    </row>
    <row r="155" spans="1:12" s="302" customFormat="1" ht="32.25" customHeight="1">
      <c r="A155" s="1173" t="s">
        <v>2568</v>
      </c>
      <c r="B155" s="1174"/>
      <c r="C155" s="310" t="s">
        <v>760</v>
      </c>
      <c r="D155" s="723"/>
      <c r="E155" s="723"/>
      <c r="F155" s="723"/>
      <c r="G155" s="723"/>
      <c r="H155" s="723"/>
      <c r="I155" s="725"/>
      <c r="J155" s="723"/>
      <c r="K155" s="723"/>
      <c r="L155" s="724"/>
    </row>
    <row r="156" spans="1:12" s="298" customFormat="1" ht="15" customHeight="1">
      <c r="A156" s="324" t="s">
        <v>779</v>
      </c>
      <c r="B156" s="301"/>
      <c r="C156" s="310" t="s">
        <v>780</v>
      </c>
      <c r="D156" s="723"/>
      <c r="E156" s="723"/>
      <c r="F156" s="723"/>
      <c r="G156" s="723"/>
      <c r="H156" s="723"/>
      <c r="I156" s="725"/>
      <c r="J156" s="477"/>
      <c r="K156" s="726"/>
      <c r="L156" s="481"/>
    </row>
    <row r="157" spans="1:12" s="298" customFormat="1" ht="15" customHeight="1">
      <c r="A157" s="326" t="s">
        <v>2172</v>
      </c>
      <c r="B157" s="301"/>
      <c r="C157" s="310" t="s">
        <v>562</v>
      </c>
      <c r="D157" s="723"/>
      <c r="E157" s="723"/>
      <c r="F157" s="723"/>
      <c r="G157" s="723"/>
      <c r="H157" s="723"/>
      <c r="I157" s="725"/>
      <c r="J157" s="477"/>
      <c r="K157" s="726"/>
      <c r="L157" s="481"/>
    </row>
    <row r="158" spans="1:12" s="298" customFormat="1" ht="15" customHeight="1">
      <c r="A158" s="326" t="s">
        <v>459</v>
      </c>
      <c r="B158" s="301"/>
      <c r="C158" s="310" t="s">
        <v>1343</v>
      </c>
      <c r="D158" s="723"/>
      <c r="E158" s="723"/>
      <c r="F158" s="723"/>
      <c r="G158" s="723"/>
      <c r="H158" s="723"/>
      <c r="I158" s="725"/>
      <c r="J158" s="477"/>
      <c r="K158" s="726"/>
      <c r="L158" s="481"/>
    </row>
    <row r="159" spans="1:12" s="298" customFormat="1" ht="15" customHeight="1">
      <c r="A159" s="1187" t="s">
        <v>537</v>
      </c>
      <c r="B159" s="1188"/>
      <c r="C159" s="310" t="s">
        <v>538</v>
      </c>
      <c r="D159" s="723"/>
      <c r="E159" s="723"/>
      <c r="F159" s="723"/>
      <c r="G159" s="723"/>
      <c r="H159" s="723"/>
      <c r="I159" s="725"/>
      <c r="J159" s="477"/>
      <c r="K159" s="726"/>
      <c r="L159" s="481"/>
    </row>
    <row r="160" spans="1:12" s="298" customFormat="1" ht="15" customHeight="1">
      <c r="A160" s="1187" t="s">
        <v>539</v>
      </c>
      <c r="B160" s="1188"/>
      <c r="C160" s="310" t="s">
        <v>540</v>
      </c>
      <c r="D160" s="723"/>
      <c r="E160" s="723"/>
      <c r="F160" s="723"/>
      <c r="G160" s="723"/>
      <c r="H160" s="723"/>
      <c r="I160" s="725"/>
      <c r="J160" s="477"/>
      <c r="K160" s="726"/>
      <c r="L160" s="481"/>
    </row>
    <row r="161" spans="1:12" s="298" customFormat="1" ht="15" customHeight="1">
      <c r="A161" s="326" t="s">
        <v>1440</v>
      </c>
      <c r="B161" s="301"/>
      <c r="C161" s="310" t="s">
        <v>1441</v>
      </c>
      <c r="D161" s="723"/>
      <c r="E161" s="723"/>
      <c r="F161" s="723"/>
      <c r="G161" s="723"/>
      <c r="H161" s="723"/>
      <c r="I161" s="725"/>
      <c r="J161" s="477"/>
      <c r="K161" s="726"/>
      <c r="L161" s="481"/>
    </row>
    <row r="162" spans="1:12" s="298" customFormat="1" ht="15" customHeight="1">
      <c r="A162" s="326" t="s">
        <v>1442</v>
      </c>
      <c r="B162" s="301"/>
      <c r="C162" s="310" t="s">
        <v>974</v>
      </c>
      <c r="D162" s="723"/>
      <c r="E162" s="723"/>
      <c r="F162" s="723"/>
      <c r="G162" s="723"/>
      <c r="H162" s="723"/>
      <c r="I162" s="725"/>
      <c r="J162" s="477"/>
      <c r="K162" s="726"/>
      <c r="L162" s="481"/>
    </row>
    <row r="163" spans="1:12" s="298" customFormat="1" ht="32.25" customHeight="1">
      <c r="A163" s="1189" t="s">
        <v>572</v>
      </c>
      <c r="B163" s="1190"/>
      <c r="C163" s="310" t="s">
        <v>23</v>
      </c>
      <c r="D163" s="723"/>
      <c r="E163" s="723"/>
      <c r="F163" s="723"/>
      <c r="G163" s="723"/>
      <c r="H163" s="723"/>
      <c r="I163" s="725"/>
      <c r="J163" s="477"/>
      <c r="K163" s="726"/>
      <c r="L163" s="481"/>
    </row>
    <row r="164" spans="1:12" s="298" customFormat="1" ht="15" customHeight="1">
      <c r="A164" s="326" t="s">
        <v>975</v>
      </c>
      <c r="B164" s="301"/>
      <c r="C164" s="310" t="s">
        <v>976</v>
      </c>
      <c r="D164" s="723"/>
      <c r="E164" s="723"/>
      <c r="F164" s="723"/>
      <c r="G164" s="723"/>
      <c r="H164" s="723"/>
      <c r="I164" s="725"/>
      <c r="J164" s="477"/>
      <c r="K164" s="726"/>
      <c r="L164" s="481"/>
    </row>
    <row r="165" spans="1:12" s="298" customFormat="1" ht="15" customHeight="1">
      <c r="A165" s="326" t="s">
        <v>1114</v>
      </c>
      <c r="B165" s="308"/>
      <c r="C165" s="310" t="s">
        <v>1115</v>
      </c>
      <c r="D165" s="723"/>
      <c r="E165" s="723"/>
      <c r="F165" s="723"/>
      <c r="G165" s="723"/>
      <c r="H165" s="723"/>
      <c r="I165" s="725"/>
      <c r="J165" s="477"/>
      <c r="K165" s="726"/>
      <c r="L165" s="481"/>
    </row>
    <row r="166" spans="1:12" s="298" customFormat="1" ht="15" customHeight="1">
      <c r="A166" s="326" t="s">
        <v>1888</v>
      </c>
      <c r="B166" s="308"/>
      <c r="C166" s="310" t="s">
        <v>1889</v>
      </c>
      <c r="D166" s="723"/>
      <c r="E166" s="723"/>
      <c r="F166" s="723"/>
      <c r="G166" s="723"/>
      <c r="H166" s="723"/>
      <c r="I166" s="725"/>
      <c r="J166" s="477"/>
      <c r="K166" s="726"/>
      <c r="L166" s="481"/>
    </row>
    <row r="167" spans="1:12" s="298" customFormat="1" ht="18" customHeight="1">
      <c r="A167" s="330" t="s">
        <v>2127</v>
      </c>
      <c r="B167" s="735"/>
      <c r="C167" s="310" t="s">
        <v>2128</v>
      </c>
      <c r="D167" s="723"/>
      <c r="E167" s="723"/>
      <c r="F167" s="723"/>
      <c r="G167" s="723"/>
      <c r="H167" s="723"/>
      <c r="I167" s="725"/>
      <c r="J167" s="477"/>
      <c r="K167" s="726"/>
      <c r="L167" s="481"/>
    </row>
    <row r="168" spans="1:12" s="298" customFormat="1" ht="18" customHeight="1">
      <c r="A168" s="330" t="s">
        <v>2567</v>
      </c>
      <c r="B168" s="735"/>
      <c r="C168" s="310" t="s">
        <v>2566</v>
      </c>
      <c r="D168" s="723"/>
      <c r="E168" s="723"/>
      <c r="F168" s="723"/>
      <c r="G168" s="723"/>
      <c r="H168" s="723"/>
      <c r="I168" s="725"/>
      <c r="J168" s="477"/>
      <c r="K168" s="726"/>
      <c r="L168" s="481"/>
    </row>
    <row r="169" spans="1:12" s="298" customFormat="1" ht="15" customHeight="1">
      <c r="A169" s="322" t="s">
        <v>1890</v>
      </c>
      <c r="B169" s="309"/>
      <c r="C169" s="310" t="s">
        <v>1805</v>
      </c>
      <c r="D169" s="723"/>
      <c r="E169" s="723"/>
      <c r="F169" s="723"/>
      <c r="G169" s="723"/>
      <c r="H169" s="723"/>
      <c r="I169" s="725"/>
      <c r="J169" s="723"/>
      <c r="K169" s="723"/>
      <c r="L169" s="724"/>
    </row>
    <row r="170" spans="1:12" s="302" customFormat="1" ht="15" customHeight="1">
      <c r="A170" s="324" t="s">
        <v>155</v>
      </c>
      <c r="B170" s="306"/>
      <c r="C170" s="310" t="s">
        <v>1806</v>
      </c>
      <c r="D170" s="723"/>
      <c r="E170" s="723"/>
      <c r="F170" s="723"/>
      <c r="G170" s="723"/>
      <c r="H170" s="723"/>
      <c r="I170" s="725"/>
      <c r="J170" s="723"/>
      <c r="K170" s="723"/>
      <c r="L170" s="724"/>
    </row>
    <row r="171" spans="1:12" s="298" customFormat="1" ht="27" customHeight="1">
      <c r="A171" s="1191" t="s">
        <v>237</v>
      </c>
      <c r="B171" s="1192"/>
      <c r="C171" s="310" t="s">
        <v>238</v>
      </c>
      <c r="D171" s="723"/>
      <c r="E171" s="723"/>
      <c r="F171" s="723"/>
      <c r="G171" s="723"/>
      <c r="H171" s="723"/>
      <c r="I171" s="725"/>
      <c r="J171" s="477"/>
      <c r="K171" s="726"/>
      <c r="L171" s="481"/>
    </row>
    <row r="172" spans="1:12" s="298" customFormat="1" ht="15" customHeight="1">
      <c r="A172" s="326" t="s">
        <v>239</v>
      </c>
      <c r="B172" s="301"/>
      <c r="C172" s="310" t="s">
        <v>758</v>
      </c>
      <c r="D172" s="723"/>
      <c r="E172" s="723"/>
      <c r="F172" s="723"/>
      <c r="G172" s="723"/>
      <c r="H172" s="723"/>
      <c r="I172" s="725"/>
      <c r="J172" s="477"/>
      <c r="K172" s="726"/>
      <c r="L172" s="481"/>
    </row>
    <row r="173" spans="1:12" s="302" customFormat="1" ht="15" customHeight="1">
      <c r="A173" s="322" t="s">
        <v>156</v>
      </c>
      <c r="B173" s="306"/>
      <c r="C173" s="310" t="s">
        <v>759</v>
      </c>
      <c r="D173" s="723"/>
      <c r="E173" s="723"/>
      <c r="F173" s="723"/>
      <c r="G173" s="723"/>
      <c r="H173" s="723"/>
      <c r="I173" s="725"/>
      <c r="J173" s="723"/>
      <c r="K173" s="723"/>
      <c r="L173" s="724"/>
    </row>
    <row r="174" spans="1:12" s="298" customFormat="1" ht="27.75" customHeight="1">
      <c r="A174" s="1183" t="s">
        <v>1110</v>
      </c>
      <c r="B174" s="1184"/>
      <c r="C174" s="310" t="s">
        <v>1111</v>
      </c>
      <c r="D174" s="723"/>
      <c r="E174" s="723"/>
      <c r="F174" s="723"/>
      <c r="G174" s="723"/>
      <c r="H174" s="723"/>
      <c r="I174" s="725"/>
      <c r="J174" s="477"/>
      <c r="K174" s="726"/>
      <c r="L174" s="481"/>
    </row>
    <row r="175" spans="1:12" s="298" customFormat="1" ht="15" customHeight="1">
      <c r="A175" s="324"/>
      <c r="B175" s="363" t="s">
        <v>585</v>
      </c>
      <c r="C175" s="728" t="s">
        <v>586</v>
      </c>
      <c r="D175" s="723"/>
      <c r="E175" s="723"/>
      <c r="F175" s="723"/>
      <c r="G175" s="723"/>
      <c r="H175" s="723"/>
      <c r="I175" s="725"/>
      <c r="J175" s="477"/>
      <c r="K175" s="726"/>
      <c r="L175" s="481"/>
    </row>
    <row r="176" spans="1:12" s="298" customFormat="1" ht="15" customHeight="1">
      <c r="A176" s="324"/>
      <c r="B176" s="363" t="s">
        <v>587</v>
      </c>
      <c r="C176" s="728" t="s">
        <v>588</v>
      </c>
      <c r="D176" s="723"/>
      <c r="E176" s="723"/>
      <c r="F176" s="723"/>
      <c r="G176" s="723"/>
      <c r="H176" s="723"/>
      <c r="I176" s="725"/>
      <c r="J176" s="477"/>
      <c r="K176" s="726"/>
      <c r="L176" s="481"/>
    </row>
    <row r="177" spans="1:12" s="298" customFormat="1" ht="15" customHeight="1">
      <c r="A177" s="324"/>
      <c r="B177" s="363" t="s">
        <v>589</v>
      </c>
      <c r="C177" s="728" t="s">
        <v>590</v>
      </c>
      <c r="D177" s="723"/>
      <c r="E177" s="723"/>
      <c r="F177" s="723"/>
      <c r="G177" s="723"/>
      <c r="H177" s="723"/>
      <c r="I177" s="725"/>
      <c r="J177" s="477"/>
      <c r="K177" s="726"/>
      <c r="L177" s="481"/>
    </row>
    <row r="178" spans="1:12" s="298" customFormat="1" ht="15" customHeight="1">
      <c r="A178" s="324"/>
      <c r="B178" s="727" t="s">
        <v>591</v>
      </c>
      <c r="C178" s="728" t="s">
        <v>288</v>
      </c>
      <c r="D178" s="723"/>
      <c r="E178" s="723"/>
      <c r="F178" s="723"/>
      <c r="G178" s="723"/>
      <c r="H178" s="723"/>
      <c r="I178" s="725"/>
      <c r="J178" s="477"/>
      <c r="K178" s="726"/>
      <c r="L178" s="481"/>
    </row>
    <row r="179" spans="1:12" s="298" customFormat="1" ht="15" customHeight="1">
      <c r="A179" s="322" t="s">
        <v>289</v>
      </c>
      <c r="B179" s="301"/>
      <c r="C179" s="310" t="s">
        <v>1097</v>
      </c>
      <c r="D179" s="723"/>
      <c r="E179" s="723"/>
      <c r="F179" s="723"/>
      <c r="G179" s="723"/>
      <c r="H179" s="723"/>
      <c r="I179" s="725"/>
      <c r="J179" s="477"/>
      <c r="K179" s="726"/>
      <c r="L179" s="481"/>
    </row>
    <row r="180" spans="1:12" s="298" customFormat="1" ht="15" customHeight="1">
      <c r="A180" s="324"/>
      <c r="B180" s="727" t="s">
        <v>290</v>
      </c>
      <c r="C180" s="728" t="s">
        <v>291</v>
      </c>
      <c r="D180" s="723"/>
      <c r="E180" s="723"/>
      <c r="F180" s="723"/>
      <c r="G180" s="723"/>
      <c r="H180" s="723"/>
      <c r="I180" s="725"/>
      <c r="J180" s="477"/>
      <c r="K180" s="726"/>
      <c r="L180" s="481"/>
    </row>
    <row r="181" spans="1:12" s="298" customFormat="1" ht="15" customHeight="1">
      <c r="A181" s="324"/>
      <c r="B181" s="727" t="s">
        <v>1880</v>
      </c>
      <c r="C181" s="728" t="s">
        <v>1881</v>
      </c>
      <c r="D181" s="723"/>
      <c r="E181" s="723"/>
      <c r="F181" s="723"/>
      <c r="G181" s="723"/>
      <c r="H181" s="723"/>
      <c r="I181" s="725"/>
      <c r="J181" s="477"/>
      <c r="K181" s="726"/>
      <c r="L181" s="481"/>
    </row>
    <row r="182" spans="1:12" s="298" customFormat="1" ht="15" customHeight="1">
      <c r="A182" s="324"/>
      <c r="B182" s="727" t="s">
        <v>82</v>
      </c>
      <c r="C182" s="728" t="s">
        <v>83</v>
      </c>
      <c r="D182" s="723"/>
      <c r="E182" s="723"/>
      <c r="F182" s="723"/>
      <c r="G182" s="723"/>
      <c r="H182" s="723"/>
      <c r="I182" s="725"/>
      <c r="J182" s="477"/>
      <c r="K182" s="726"/>
      <c r="L182" s="481"/>
    </row>
    <row r="183" spans="1:12" s="302" customFormat="1" ht="33.75" customHeight="1">
      <c r="A183" s="1193" t="s">
        <v>2457</v>
      </c>
      <c r="B183" s="1194"/>
      <c r="C183" s="868" t="s">
        <v>2458</v>
      </c>
      <c r="D183" s="869">
        <f>D184</f>
        <v>-50</v>
      </c>
      <c r="E183" s="869">
        <f aca="true" t="shared" si="9" ref="E183:I184">E184</f>
        <v>0</v>
      </c>
      <c r="F183" s="869">
        <f t="shared" si="9"/>
        <v>-8</v>
      </c>
      <c r="G183" s="869">
        <f t="shared" si="9"/>
        <v>-2</v>
      </c>
      <c r="H183" s="869">
        <f t="shared" si="9"/>
        <v>0</v>
      </c>
      <c r="I183" s="869">
        <f t="shared" si="9"/>
        <v>-40</v>
      </c>
      <c r="J183" s="869"/>
      <c r="K183" s="870"/>
      <c r="L183" s="871"/>
    </row>
    <row r="184" spans="1:12" s="298" customFormat="1" ht="23.25" customHeight="1">
      <c r="A184" s="1195" t="s">
        <v>2459</v>
      </c>
      <c r="B184" s="1196"/>
      <c r="C184" s="872" t="s">
        <v>2460</v>
      </c>
      <c r="D184" s="869">
        <f>D185</f>
        <v>-50</v>
      </c>
      <c r="E184" s="869">
        <f t="shared" si="9"/>
        <v>0</v>
      </c>
      <c r="F184" s="869">
        <f t="shared" si="9"/>
        <v>-8</v>
      </c>
      <c r="G184" s="869">
        <f t="shared" si="9"/>
        <v>-2</v>
      </c>
      <c r="H184" s="869">
        <f t="shared" si="9"/>
        <v>0</v>
      </c>
      <c r="I184" s="869">
        <f t="shared" si="9"/>
        <v>-40</v>
      </c>
      <c r="J184" s="869"/>
      <c r="K184" s="870"/>
      <c r="L184" s="871"/>
    </row>
    <row r="185" spans="1:12" s="298" customFormat="1" ht="25.5">
      <c r="A185" s="324"/>
      <c r="B185" s="873" t="s">
        <v>2461</v>
      </c>
      <c r="C185" s="872" t="s">
        <v>2462</v>
      </c>
      <c r="D185" s="869">
        <f>I185+H185+G185+F185</f>
        <v>-50</v>
      </c>
      <c r="E185" s="870">
        <v>0</v>
      </c>
      <c r="F185" s="869">
        <v>-8</v>
      </c>
      <c r="G185" s="870">
        <v>-2</v>
      </c>
      <c r="H185" s="869">
        <v>0</v>
      </c>
      <c r="I185" s="870">
        <v>-40</v>
      </c>
      <c r="J185" s="869"/>
      <c r="K185" s="870"/>
      <c r="L185" s="871"/>
    </row>
    <row r="186" spans="1:12" s="298" customFormat="1" ht="16.5" customHeight="1">
      <c r="A186" s="324" t="s">
        <v>157</v>
      </c>
      <c r="B186" s="301"/>
      <c r="C186" s="310" t="s">
        <v>626</v>
      </c>
      <c r="D186" s="723"/>
      <c r="E186" s="723"/>
      <c r="F186" s="723"/>
      <c r="G186" s="723"/>
      <c r="H186" s="723"/>
      <c r="I186" s="725"/>
      <c r="J186" s="723"/>
      <c r="K186" s="723"/>
      <c r="L186" s="724"/>
    </row>
    <row r="187" spans="1:12" s="298" customFormat="1" ht="16.5" customHeight="1">
      <c r="A187" s="324" t="s">
        <v>332</v>
      </c>
      <c r="B187" s="301"/>
      <c r="C187" s="310" t="s">
        <v>302</v>
      </c>
      <c r="D187" s="723"/>
      <c r="E187" s="723"/>
      <c r="F187" s="723"/>
      <c r="G187" s="723"/>
      <c r="H187" s="723"/>
      <c r="I187" s="725"/>
      <c r="J187" s="723"/>
      <c r="K187" s="723"/>
      <c r="L187" s="724"/>
    </row>
    <row r="188" spans="1:12" s="298" customFormat="1" ht="16.5" customHeight="1">
      <c r="A188" s="324"/>
      <c r="B188" s="727" t="s">
        <v>467</v>
      </c>
      <c r="C188" s="728" t="s">
        <v>303</v>
      </c>
      <c r="D188" s="723"/>
      <c r="E188" s="723"/>
      <c r="F188" s="723"/>
      <c r="G188" s="723"/>
      <c r="H188" s="723"/>
      <c r="I188" s="725"/>
      <c r="J188" s="723"/>
      <c r="K188" s="723"/>
      <c r="L188" s="724"/>
    </row>
    <row r="189" spans="1:12" s="314" customFormat="1" ht="12.75">
      <c r="A189" s="331" t="s">
        <v>333</v>
      </c>
      <c r="B189" s="311"/>
      <c r="C189" s="310" t="s">
        <v>305</v>
      </c>
      <c r="D189" s="312"/>
      <c r="E189" s="312"/>
      <c r="F189" s="312"/>
      <c r="G189" s="312"/>
      <c r="H189" s="312"/>
      <c r="I189" s="313"/>
      <c r="J189" s="312"/>
      <c r="K189" s="312"/>
      <c r="L189" s="332"/>
    </row>
    <row r="190" spans="1:12" s="298" customFormat="1" ht="12.75">
      <c r="A190" s="743"/>
      <c r="B190" s="745" t="s">
        <v>1899</v>
      </c>
      <c r="C190" s="728" t="s">
        <v>306</v>
      </c>
      <c r="D190" s="723"/>
      <c r="E190" s="723"/>
      <c r="F190" s="723"/>
      <c r="G190" s="723"/>
      <c r="H190" s="723"/>
      <c r="I190" s="725"/>
      <c r="J190" s="723"/>
      <c r="K190" s="723"/>
      <c r="L190" s="724"/>
    </row>
    <row r="191" spans="1:12" s="317" customFormat="1" ht="36.75" customHeight="1">
      <c r="A191" s="1197" t="s">
        <v>2469</v>
      </c>
      <c r="B191" s="1198"/>
      <c r="C191" s="315"/>
      <c r="D191" s="906">
        <f aca="true" t="shared" si="10" ref="D191:I191">D319</f>
        <v>1608</v>
      </c>
      <c r="E191" s="906">
        <f t="shared" si="10"/>
        <v>0</v>
      </c>
      <c r="F191" s="906">
        <f t="shared" si="10"/>
        <v>0</v>
      </c>
      <c r="G191" s="906">
        <f t="shared" si="10"/>
        <v>54</v>
      </c>
      <c r="H191" s="906">
        <f t="shared" si="10"/>
        <v>644</v>
      </c>
      <c r="I191" s="906">
        <f t="shared" si="10"/>
        <v>910</v>
      </c>
      <c r="J191" s="316"/>
      <c r="K191" s="316"/>
      <c r="L191" s="333"/>
    </row>
    <row r="192" spans="1:12" s="298" customFormat="1" ht="30" customHeight="1">
      <c r="A192" s="1173" t="s">
        <v>1639</v>
      </c>
      <c r="B192" s="1174"/>
      <c r="C192" s="310" t="s">
        <v>1501</v>
      </c>
      <c r="D192" s="723"/>
      <c r="E192" s="723"/>
      <c r="F192" s="723"/>
      <c r="G192" s="723"/>
      <c r="H192" s="723"/>
      <c r="I192" s="725"/>
      <c r="J192" s="723"/>
      <c r="K192" s="723"/>
      <c r="L192" s="724"/>
    </row>
    <row r="193" spans="1:12" s="298" customFormat="1" ht="24" customHeight="1">
      <c r="A193" s="1199" t="s">
        <v>2591</v>
      </c>
      <c r="B193" s="945"/>
      <c r="C193" s="310" t="s">
        <v>2187</v>
      </c>
      <c r="D193" s="723"/>
      <c r="E193" s="723"/>
      <c r="F193" s="723"/>
      <c r="G193" s="723"/>
      <c r="H193" s="723"/>
      <c r="I193" s="725"/>
      <c r="J193" s="477"/>
      <c r="K193" s="726"/>
      <c r="L193" s="481"/>
    </row>
    <row r="194" spans="1:12" s="298" customFormat="1" ht="15" customHeight="1">
      <c r="A194" s="741"/>
      <c r="B194" s="733" t="s">
        <v>1640</v>
      </c>
      <c r="C194" s="728" t="s">
        <v>1641</v>
      </c>
      <c r="D194" s="723"/>
      <c r="E194" s="723"/>
      <c r="F194" s="723"/>
      <c r="G194" s="723"/>
      <c r="H194" s="723"/>
      <c r="I194" s="725"/>
      <c r="J194" s="477"/>
      <c r="K194" s="726"/>
      <c r="L194" s="481"/>
    </row>
    <row r="195" spans="1:12" s="298" customFormat="1" ht="30" customHeight="1">
      <c r="A195" s="741"/>
      <c r="B195" s="402" t="s">
        <v>310</v>
      </c>
      <c r="C195" s="728" t="s">
        <v>311</v>
      </c>
      <c r="D195" s="723"/>
      <c r="E195" s="723"/>
      <c r="F195" s="723"/>
      <c r="G195" s="723"/>
      <c r="H195" s="723"/>
      <c r="I195" s="725"/>
      <c r="J195" s="477"/>
      <c r="K195" s="726"/>
      <c r="L195" s="481"/>
    </row>
    <row r="196" spans="1:12" s="298" customFormat="1" ht="16.5" customHeight="1">
      <c r="A196" s="741"/>
      <c r="B196" s="402" t="s">
        <v>1123</v>
      </c>
      <c r="C196" s="728" t="s">
        <v>583</v>
      </c>
      <c r="D196" s="723"/>
      <c r="E196" s="723"/>
      <c r="F196" s="723"/>
      <c r="G196" s="723"/>
      <c r="H196" s="723"/>
      <c r="I196" s="725"/>
      <c r="J196" s="477"/>
      <c r="K196" s="726"/>
      <c r="L196" s="481"/>
    </row>
    <row r="197" spans="1:12" s="298" customFormat="1" ht="17.25" customHeight="1">
      <c r="A197" s="324" t="s">
        <v>312</v>
      </c>
      <c r="B197" s="306"/>
      <c r="C197" s="310" t="s">
        <v>1502</v>
      </c>
      <c r="D197" s="723"/>
      <c r="E197" s="723"/>
      <c r="F197" s="723"/>
      <c r="G197" s="723"/>
      <c r="H197" s="723"/>
      <c r="I197" s="725"/>
      <c r="J197" s="723"/>
      <c r="K197" s="723"/>
      <c r="L197" s="724"/>
    </row>
    <row r="198" spans="1:12" s="298" customFormat="1" ht="30" customHeight="1">
      <c r="A198" s="1185" t="s">
        <v>2590</v>
      </c>
      <c r="B198" s="1186"/>
      <c r="C198" s="310" t="s">
        <v>313</v>
      </c>
      <c r="D198" s="723"/>
      <c r="E198" s="723"/>
      <c r="F198" s="723"/>
      <c r="G198" s="723"/>
      <c r="H198" s="723"/>
      <c r="I198" s="725"/>
      <c r="J198" s="477"/>
      <c r="K198" s="726"/>
      <c r="L198" s="481"/>
    </row>
    <row r="199" spans="1:12" s="298" customFormat="1" ht="15" customHeight="1">
      <c r="A199" s="324"/>
      <c r="B199" s="735" t="s">
        <v>1644</v>
      </c>
      <c r="C199" s="728" t="s">
        <v>1645</v>
      </c>
      <c r="D199" s="723"/>
      <c r="E199" s="723"/>
      <c r="F199" s="723"/>
      <c r="G199" s="723"/>
      <c r="H199" s="723"/>
      <c r="I199" s="725"/>
      <c r="J199" s="477"/>
      <c r="K199" s="726"/>
      <c r="L199" s="481"/>
    </row>
    <row r="200" spans="1:12" s="298" customFormat="1" ht="15" customHeight="1">
      <c r="A200" s="324"/>
      <c r="B200" s="735" t="s">
        <v>1137</v>
      </c>
      <c r="C200" s="728" t="s">
        <v>1138</v>
      </c>
      <c r="D200" s="723"/>
      <c r="E200" s="723"/>
      <c r="F200" s="723"/>
      <c r="G200" s="723"/>
      <c r="H200" s="723"/>
      <c r="I200" s="725"/>
      <c r="J200" s="477"/>
      <c r="K200" s="726"/>
      <c r="L200" s="481"/>
    </row>
    <row r="201" spans="1:12" s="298" customFormat="1" ht="15" customHeight="1">
      <c r="A201" s="324"/>
      <c r="B201" s="735" t="s">
        <v>1646</v>
      </c>
      <c r="C201" s="728" t="s">
        <v>1975</v>
      </c>
      <c r="D201" s="723"/>
      <c r="E201" s="723"/>
      <c r="F201" s="723"/>
      <c r="G201" s="723"/>
      <c r="H201" s="723"/>
      <c r="I201" s="725"/>
      <c r="J201" s="477"/>
      <c r="K201" s="726"/>
      <c r="L201" s="481"/>
    </row>
    <row r="202" spans="1:12" s="298" customFormat="1" ht="15" customHeight="1">
      <c r="A202" s="324"/>
      <c r="B202" s="735" t="s">
        <v>1976</v>
      </c>
      <c r="C202" s="728" t="s">
        <v>1977</v>
      </c>
      <c r="D202" s="723"/>
      <c r="E202" s="723"/>
      <c r="F202" s="723"/>
      <c r="G202" s="723"/>
      <c r="H202" s="723"/>
      <c r="I202" s="725"/>
      <c r="J202" s="477"/>
      <c r="K202" s="726"/>
      <c r="L202" s="481"/>
    </row>
    <row r="203" spans="1:12" s="298" customFormat="1" ht="15" customHeight="1">
      <c r="A203" s="324"/>
      <c r="B203" s="735" t="s">
        <v>1978</v>
      </c>
      <c r="C203" s="728" t="s">
        <v>1979</v>
      </c>
      <c r="D203" s="723"/>
      <c r="E203" s="723"/>
      <c r="F203" s="723"/>
      <c r="G203" s="723"/>
      <c r="H203" s="723"/>
      <c r="I203" s="725"/>
      <c r="J203" s="477"/>
      <c r="K203" s="726"/>
      <c r="L203" s="481"/>
    </row>
    <row r="204" spans="1:12" s="298" customFormat="1" ht="15" customHeight="1">
      <c r="A204" s="324"/>
      <c r="B204" s="735" t="s">
        <v>1315</v>
      </c>
      <c r="C204" s="728" t="s">
        <v>1314</v>
      </c>
      <c r="D204" s="723"/>
      <c r="E204" s="723"/>
      <c r="F204" s="723"/>
      <c r="G204" s="723"/>
      <c r="H204" s="723"/>
      <c r="I204" s="725"/>
      <c r="J204" s="477"/>
      <c r="K204" s="726"/>
      <c r="L204" s="481"/>
    </row>
    <row r="205" spans="1:12" s="298" customFormat="1" ht="15" customHeight="1">
      <c r="A205" s="328"/>
      <c r="B205" s="735" t="s">
        <v>1980</v>
      </c>
      <c r="C205" s="728" t="s">
        <v>1981</v>
      </c>
      <c r="D205" s="723"/>
      <c r="E205" s="723"/>
      <c r="F205" s="723"/>
      <c r="G205" s="723"/>
      <c r="H205" s="723"/>
      <c r="I205" s="725"/>
      <c r="J205" s="477"/>
      <c r="K205" s="726"/>
      <c r="L205" s="481"/>
    </row>
    <row r="206" spans="1:12" s="298" customFormat="1" ht="15" customHeight="1">
      <c r="A206" s="328"/>
      <c r="B206" s="735" t="s">
        <v>1982</v>
      </c>
      <c r="C206" s="728" t="s">
        <v>1983</v>
      </c>
      <c r="D206" s="723"/>
      <c r="E206" s="723"/>
      <c r="F206" s="723"/>
      <c r="G206" s="723"/>
      <c r="H206" s="723"/>
      <c r="I206" s="725"/>
      <c r="J206" s="477"/>
      <c r="K206" s="726"/>
      <c r="L206" s="481"/>
    </row>
    <row r="207" spans="1:12" s="298" customFormat="1" ht="15" customHeight="1">
      <c r="A207" s="328"/>
      <c r="B207" s="733" t="s">
        <v>1146</v>
      </c>
      <c r="C207" s="728" t="s">
        <v>1147</v>
      </c>
      <c r="D207" s="723"/>
      <c r="E207" s="723"/>
      <c r="F207" s="723"/>
      <c r="G207" s="723"/>
      <c r="H207" s="723"/>
      <c r="I207" s="725"/>
      <c r="J207" s="477"/>
      <c r="K207" s="726"/>
      <c r="L207" s="481"/>
    </row>
    <row r="208" spans="1:12" s="298" customFormat="1" ht="17.25" customHeight="1">
      <c r="A208" s="328"/>
      <c r="B208" s="733" t="s">
        <v>1148</v>
      </c>
      <c r="C208" s="728" t="s">
        <v>1149</v>
      </c>
      <c r="D208" s="723"/>
      <c r="E208" s="723"/>
      <c r="F208" s="723"/>
      <c r="G208" s="723"/>
      <c r="H208" s="723"/>
      <c r="I208" s="725"/>
      <c r="J208" s="477"/>
      <c r="K208" s="726"/>
      <c r="L208" s="481"/>
    </row>
    <row r="209" spans="1:12" s="298" customFormat="1" ht="15" customHeight="1">
      <c r="A209" s="328"/>
      <c r="B209" s="733" t="s">
        <v>1313</v>
      </c>
      <c r="C209" s="728" t="s">
        <v>1312</v>
      </c>
      <c r="D209" s="723"/>
      <c r="E209" s="723"/>
      <c r="F209" s="723"/>
      <c r="G209" s="723"/>
      <c r="H209" s="723"/>
      <c r="I209" s="725"/>
      <c r="J209" s="477"/>
      <c r="K209" s="726"/>
      <c r="L209" s="481"/>
    </row>
    <row r="210" spans="1:12" s="298" customFormat="1" ht="27" customHeight="1">
      <c r="A210" s="328"/>
      <c r="B210" s="895" t="s">
        <v>2482</v>
      </c>
      <c r="C210" s="728" t="s">
        <v>2481</v>
      </c>
      <c r="D210" s="723"/>
      <c r="E210" s="723"/>
      <c r="F210" s="723"/>
      <c r="G210" s="723"/>
      <c r="H210" s="723"/>
      <c r="I210" s="725"/>
      <c r="J210" s="477"/>
      <c r="K210" s="726"/>
      <c r="L210" s="481"/>
    </row>
    <row r="211" spans="1:12" s="298" customFormat="1" ht="44.25" customHeight="1">
      <c r="A211" s="942" t="s">
        <v>2374</v>
      </c>
      <c r="B211" s="943"/>
      <c r="C211" s="523">
        <v>56</v>
      </c>
      <c r="D211" s="723"/>
      <c r="E211" s="723"/>
      <c r="F211" s="723"/>
      <c r="G211" s="723"/>
      <c r="H211" s="723"/>
      <c r="I211" s="725"/>
      <c r="J211" s="723"/>
      <c r="K211" s="723"/>
      <c r="L211" s="724"/>
    </row>
    <row r="212" spans="1:12" s="298" customFormat="1" ht="29.25" customHeight="1">
      <c r="A212" s="1200" t="s">
        <v>2328</v>
      </c>
      <c r="B212" s="1201"/>
      <c r="C212" s="728" t="s">
        <v>1007</v>
      </c>
      <c r="D212" s="723"/>
      <c r="E212" s="723"/>
      <c r="F212" s="723"/>
      <c r="G212" s="723"/>
      <c r="H212" s="723"/>
      <c r="I212" s="725"/>
      <c r="J212" s="477"/>
      <c r="K212" s="726"/>
      <c r="L212" s="481"/>
    </row>
    <row r="213" spans="1:12" s="298" customFormat="1" ht="15" customHeight="1">
      <c r="A213" s="743"/>
      <c r="B213" s="747" t="s">
        <v>1885</v>
      </c>
      <c r="C213" s="748" t="s">
        <v>1008</v>
      </c>
      <c r="D213" s="723"/>
      <c r="E213" s="723"/>
      <c r="F213" s="731"/>
      <c r="G213" s="731"/>
      <c r="H213" s="731"/>
      <c r="I213" s="732"/>
      <c r="J213" s="477"/>
      <c r="K213" s="726"/>
      <c r="L213" s="481"/>
    </row>
    <row r="214" spans="1:12" s="298" customFormat="1" ht="15" customHeight="1">
      <c r="A214" s="1200" t="s">
        <v>2329</v>
      </c>
      <c r="B214" s="1201"/>
      <c r="C214" s="748" t="s">
        <v>1259</v>
      </c>
      <c r="D214" s="723"/>
      <c r="E214" s="723"/>
      <c r="F214" s="731"/>
      <c r="G214" s="731"/>
      <c r="H214" s="731"/>
      <c r="I214" s="732"/>
      <c r="J214" s="477"/>
      <c r="K214" s="726"/>
      <c r="L214" s="481"/>
    </row>
    <row r="215" spans="1:12" s="298" customFormat="1" ht="15" customHeight="1">
      <c r="A215" s="743"/>
      <c r="B215" s="747" t="s">
        <v>1886</v>
      </c>
      <c r="C215" s="748" t="s">
        <v>1009</v>
      </c>
      <c r="D215" s="723"/>
      <c r="E215" s="723"/>
      <c r="F215" s="731"/>
      <c r="G215" s="731"/>
      <c r="H215" s="731"/>
      <c r="I215" s="732"/>
      <c r="J215" s="477"/>
      <c r="K215" s="726"/>
      <c r="L215" s="481"/>
    </row>
    <row r="216" spans="1:12" s="298" customFormat="1" ht="15" customHeight="1">
      <c r="A216" s="1200" t="s">
        <v>2330</v>
      </c>
      <c r="B216" s="1201"/>
      <c r="C216" s="748" t="s">
        <v>1010</v>
      </c>
      <c r="D216" s="723"/>
      <c r="E216" s="723"/>
      <c r="F216" s="731"/>
      <c r="G216" s="731"/>
      <c r="H216" s="731"/>
      <c r="I216" s="732"/>
      <c r="J216" s="477"/>
      <c r="K216" s="726"/>
      <c r="L216" s="481"/>
    </row>
    <row r="217" spans="1:12" s="298" customFormat="1" ht="15" customHeight="1">
      <c r="A217" s="743"/>
      <c r="B217" s="747" t="s">
        <v>1885</v>
      </c>
      <c r="C217" s="748" t="s">
        <v>1011</v>
      </c>
      <c r="D217" s="723"/>
      <c r="E217" s="723"/>
      <c r="F217" s="731"/>
      <c r="G217" s="731"/>
      <c r="H217" s="731"/>
      <c r="I217" s="732"/>
      <c r="J217" s="477"/>
      <c r="K217" s="726"/>
      <c r="L217" s="481"/>
    </row>
    <row r="218" spans="1:12" s="298" customFormat="1" ht="30" customHeight="1">
      <c r="A218" s="1200" t="s">
        <v>623</v>
      </c>
      <c r="B218" s="1201"/>
      <c r="C218" s="748" t="s">
        <v>1012</v>
      </c>
      <c r="D218" s="723"/>
      <c r="E218" s="723"/>
      <c r="F218" s="731"/>
      <c r="G218" s="731"/>
      <c r="H218" s="731"/>
      <c r="I218" s="732"/>
      <c r="J218" s="477"/>
      <c r="K218" s="726"/>
      <c r="L218" s="481"/>
    </row>
    <row r="219" spans="1:12" s="298" customFormat="1" ht="15" customHeight="1">
      <c r="A219" s="743"/>
      <c r="B219" s="747" t="s">
        <v>1883</v>
      </c>
      <c r="C219" s="748" t="s">
        <v>1013</v>
      </c>
      <c r="D219" s="723"/>
      <c r="E219" s="723"/>
      <c r="F219" s="731"/>
      <c r="G219" s="731"/>
      <c r="H219" s="731"/>
      <c r="I219" s="732"/>
      <c r="J219" s="477"/>
      <c r="K219" s="726"/>
      <c r="L219" s="481"/>
    </row>
    <row r="220" spans="1:12" s="298" customFormat="1" ht="15" customHeight="1">
      <c r="A220" s="743"/>
      <c r="B220" s="747" t="s">
        <v>1884</v>
      </c>
      <c r="C220" s="748" t="s">
        <v>1014</v>
      </c>
      <c r="D220" s="723"/>
      <c r="E220" s="723"/>
      <c r="F220" s="731"/>
      <c r="G220" s="731"/>
      <c r="H220" s="731"/>
      <c r="I220" s="732"/>
      <c r="J220" s="477"/>
      <c r="K220" s="726"/>
      <c r="L220" s="481"/>
    </row>
    <row r="221" spans="1:12" s="298" customFormat="1" ht="15" customHeight="1">
      <c r="A221" s="743"/>
      <c r="B221" s="747" t="s">
        <v>1885</v>
      </c>
      <c r="C221" s="748" t="s">
        <v>1015</v>
      </c>
      <c r="D221" s="723"/>
      <c r="E221" s="723"/>
      <c r="F221" s="731"/>
      <c r="G221" s="731"/>
      <c r="H221" s="731"/>
      <c r="I221" s="732"/>
      <c r="J221" s="477"/>
      <c r="K221" s="726"/>
      <c r="L221" s="481"/>
    </row>
    <row r="222" spans="1:12" s="298" customFormat="1" ht="20.25" customHeight="1">
      <c r="A222" s="1200" t="s">
        <v>2336</v>
      </c>
      <c r="B222" s="1201"/>
      <c r="C222" s="748" t="s">
        <v>1016</v>
      </c>
      <c r="D222" s="723"/>
      <c r="E222" s="723"/>
      <c r="F222" s="731"/>
      <c r="G222" s="731"/>
      <c r="H222" s="731"/>
      <c r="I222" s="732"/>
      <c r="J222" s="477"/>
      <c r="K222" s="726"/>
      <c r="L222" s="481"/>
    </row>
    <row r="223" spans="1:12" s="298" customFormat="1" ht="15" customHeight="1">
      <c r="A223" s="743"/>
      <c r="B223" s="747" t="s">
        <v>1885</v>
      </c>
      <c r="C223" s="748" t="s">
        <v>1017</v>
      </c>
      <c r="D223" s="723"/>
      <c r="E223" s="723"/>
      <c r="F223" s="731"/>
      <c r="G223" s="731"/>
      <c r="H223" s="731"/>
      <c r="I223" s="732"/>
      <c r="J223" s="477"/>
      <c r="K223" s="726"/>
      <c r="L223" s="481"/>
    </row>
    <row r="224" spans="1:12" s="298" customFormat="1" ht="29.25" customHeight="1">
      <c r="A224" s="1200" t="s">
        <v>929</v>
      </c>
      <c r="B224" s="1201"/>
      <c r="C224" s="748" t="s">
        <v>1018</v>
      </c>
      <c r="D224" s="723"/>
      <c r="E224" s="723"/>
      <c r="F224" s="731"/>
      <c r="G224" s="731"/>
      <c r="H224" s="731"/>
      <c r="I224" s="732"/>
      <c r="J224" s="477"/>
      <c r="K224" s="726"/>
      <c r="L224" s="481"/>
    </row>
    <row r="225" spans="1:12" s="298" customFormat="1" ht="15" customHeight="1">
      <c r="A225" s="743"/>
      <c r="B225" s="747" t="s">
        <v>1883</v>
      </c>
      <c r="C225" s="748" t="s">
        <v>1019</v>
      </c>
      <c r="D225" s="723"/>
      <c r="E225" s="723"/>
      <c r="F225" s="731"/>
      <c r="G225" s="731"/>
      <c r="H225" s="731"/>
      <c r="I225" s="732"/>
      <c r="J225" s="477"/>
      <c r="K225" s="726"/>
      <c r="L225" s="481"/>
    </row>
    <row r="226" spans="1:12" s="298" customFormat="1" ht="15" customHeight="1">
      <c r="A226" s="743"/>
      <c r="B226" s="747" t="s">
        <v>1884</v>
      </c>
      <c r="C226" s="748" t="s">
        <v>1020</v>
      </c>
      <c r="D226" s="723"/>
      <c r="E226" s="723"/>
      <c r="F226" s="731"/>
      <c r="G226" s="731"/>
      <c r="H226" s="731"/>
      <c r="I226" s="732"/>
      <c r="J226" s="477"/>
      <c r="K226" s="726"/>
      <c r="L226" s="481"/>
    </row>
    <row r="227" spans="1:12" s="298" customFormat="1" ht="15" customHeight="1">
      <c r="A227" s="743"/>
      <c r="B227" s="747" t="s">
        <v>1885</v>
      </c>
      <c r="C227" s="748" t="s">
        <v>78</v>
      </c>
      <c r="D227" s="723"/>
      <c r="E227" s="723"/>
      <c r="F227" s="731"/>
      <c r="G227" s="731"/>
      <c r="H227" s="731"/>
      <c r="I227" s="732"/>
      <c r="J227" s="477"/>
      <c r="K227" s="726"/>
      <c r="L227" s="481"/>
    </row>
    <row r="228" spans="1:12" s="298" customFormat="1" ht="30.75" customHeight="1">
      <c r="A228" s="1200" t="s">
        <v>930</v>
      </c>
      <c r="B228" s="1201"/>
      <c r="C228" s="748" t="s">
        <v>1436</v>
      </c>
      <c r="D228" s="723"/>
      <c r="E228" s="723"/>
      <c r="F228" s="731"/>
      <c r="G228" s="731"/>
      <c r="H228" s="731"/>
      <c r="I228" s="732"/>
      <c r="J228" s="477"/>
      <c r="K228" s="726"/>
      <c r="L228" s="481"/>
    </row>
    <row r="229" spans="1:12" s="298" customFormat="1" ht="15" customHeight="1">
      <c r="A229" s="743"/>
      <c r="B229" s="747" t="s">
        <v>1883</v>
      </c>
      <c r="C229" s="748" t="s">
        <v>1437</v>
      </c>
      <c r="D229" s="723"/>
      <c r="E229" s="723"/>
      <c r="F229" s="731"/>
      <c r="G229" s="731"/>
      <c r="H229" s="731"/>
      <c r="I229" s="732"/>
      <c r="J229" s="477"/>
      <c r="K229" s="726"/>
      <c r="L229" s="481"/>
    </row>
    <row r="230" spans="1:12" s="298" customFormat="1" ht="15" customHeight="1">
      <c r="A230" s="743"/>
      <c r="B230" s="747" t="s">
        <v>1884</v>
      </c>
      <c r="C230" s="748" t="s">
        <v>1294</v>
      </c>
      <c r="D230" s="723"/>
      <c r="E230" s="723"/>
      <c r="F230" s="731"/>
      <c r="G230" s="731"/>
      <c r="H230" s="731"/>
      <c r="I230" s="732"/>
      <c r="J230" s="477"/>
      <c r="K230" s="726"/>
      <c r="L230" s="481"/>
    </row>
    <row r="231" spans="1:12" s="298" customFormat="1" ht="15" customHeight="1">
      <c r="A231" s="743"/>
      <c r="B231" s="747" t="s">
        <v>1885</v>
      </c>
      <c r="C231" s="748" t="s">
        <v>1295</v>
      </c>
      <c r="D231" s="723"/>
      <c r="E231" s="723"/>
      <c r="F231" s="731"/>
      <c r="G231" s="731"/>
      <c r="H231" s="731"/>
      <c r="I231" s="732"/>
      <c r="J231" s="477"/>
      <c r="K231" s="726"/>
      <c r="L231" s="481"/>
    </row>
    <row r="232" spans="1:12" s="298" customFormat="1" ht="27.75" customHeight="1">
      <c r="A232" s="1202" t="s">
        <v>1164</v>
      </c>
      <c r="B232" s="1067"/>
      <c r="C232" s="748" t="s">
        <v>1160</v>
      </c>
      <c r="D232" s="723"/>
      <c r="E232" s="723"/>
      <c r="F232" s="731"/>
      <c r="G232" s="731"/>
      <c r="H232" s="731"/>
      <c r="I232" s="732"/>
      <c r="J232" s="477"/>
      <c r="K232" s="726"/>
      <c r="L232" s="481"/>
    </row>
    <row r="233" spans="1:12" s="298" customFormat="1" ht="15" customHeight="1">
      <c r="A233" s="743"/>
      <c r="B233" s="747" t="s">
        <v>1883</v>
      </c>
      <c r="C233" s="748" t="s">
        <v>1161</v>
      </c>
      <c r="D233" s="723"/>
      <c r="E233" s="723"/>
      <c r="F233" s="731"/>
      <c r="G233" s="731"/>
      <c r="H233" s="731"/>
      <c r="I233" s="732"/>
      <c r="J233" s="477"/>
      <c r="K233" s="726"/>
      <c r="L233" s="481"/>
    </row>
    <row r="234" spans="1:12" s="298" customFormat="1" ht="15" customHeight="1">
      <c r="A234" s="743"/>
      <c r="B234" s="747" t="s">
        <v>1884</v>
      </c>
      <c r="C234" s="748" t="s">
        <v>1162</v>
      </c>
      <c r="D234" s="723"/>
      <c r="E234" s="723"/>
      <c r="F234" s="731"/>
      <c r="G234" s="731"/>
      <c r="H234" s="731"/>
      <c r="I234" s="732"/>
      <c r="J234" s="477"/>
      <c r="K234" s="726"/>
      <c r="L234" s="481"/>
    </row>
    <row r="235" spans="1:12" s="298" customFormat="1" ht="15" customHeight="1">
      <c r="A235" s="743"/>
      <c r="B235" s="747" t="s">
        <v>1885</v>
      </c>
      <c r="C235" s="748" t="s">
        <v>1163</v>
      </c>
      <c r="D235" s="723"/>
      <c r="E235" s="723"/>
      <c r="F235" s="731"/>
      <c r="G235" s="731"/>
      <c r="H235" s="731"/>
      <c r="I235" s="732"/>
      <c r="J235" s="477"/>
      <c r="K235" s="726"/>
      <c r="L235" s="481"/>
    </row>
    <row r="236" spans="1:12" s="298" customFormat="1" ht="27.75" customHeight="1">
      <c r="A236" s="1203" t="s">
        <v>931</v>
      </c>
      <c r="B236" s="1204"/>
      <c r="C236" s="748" t="s">
        <v>1517</v>
      </c>
      <c r="D236" s="723"/>
      <c r="E236" s="723"/>
      <c r="F236" s="731"/>
      <c r="G236" s="731"/>
      <c r="H236" s="731"/>
      <c r="I236" s="732"/>
      <c r="J236" s="477"/>
      <c r="K236" s="726"/>
      <c r="L236" s="481"/>
    </row>
    <row r="237" spans="1:12" s="298" customFormat="1" ht="15" customHeight="1">
      <c r="A237" s="483"/>
      <c r="B237" s="747" t="s">
        <v>1883</v>
      </c>
      <c r="C237" s="748" t="s">
        <v>1518</v>
      </c>
      <c r="D237" s="723"/>
      <c r="E237" s="723"/>
      <c r="F237" s="731"/>
      <c r="G237" s="731"/>
      <c r="H237" s="731"/>
      <c r="I237" s="732"/>
      <c r="J237" s="477"/>
      <c r="K237" s="726"/>
      <c r="L237" s="481"/>
    </row>
    <row r="238" spans="1:12" s="298" customFormat="1" ht="15" customHeight="1">
      <c r="A238" s="483"/>
      <c r="B238" s="747" t="s">
        <v>1884</v>
      </c>
      <c r="C238" s="748" t="s">
        <v>933</v>
      </c>
      <c r="D238" s="723"/>
      <c r="E238" s="723"/>
      <c r="F238" s="731"/>
      <c r="G238" s="731"/>
      <c r="H238" s="731"/>
      <c r="I238" s="732"/>
      <c r="J238" s="477"/>
      <c r="K238" s="726"/>
      <c r="L238" s="481"/>
    </row>
    <row r="239" spans="1:12" s="298" customFormat="1" ht="15" customHeight="1">
      <c r="A239" s="483"/>
      <c r="B239" s="747" t="s">
        <v>1885</v>
      </c>
      <c r="C239" s="748" t="s">
        <v>1150</v>
      </c>
      <c r="D239" s="723"/>
      <c r="E239" s="723"/>
      <c r="F239" s="731"/>
      <c r="G239" s="731"/>
      <c r="H239" s="731"/>
      <c r="I239" s="732"/>
      <c r="J239" s="477"/>
      <c r="K239" s="726"/>
      <c r="L239" s="481"/>
    </row>
    <row r="240" spans="1:12" s="298" customFormat="1" ht="15" customHeight="1">
      <c r="A240" s="1203" t="s">
        <v>624</v>
      </c>
      <c r="B240" s="1204"/>
      <c r="C240" s="748" t="s">
        <v>1151</v>
      </c>
      <c r="D240" s="723"/>
      <c r="E240" s="723"/>
      <c r="F240" s="731"/>
      <c r="G240" s="731"/>
      <c r="H240" s="731"/>
      <c r="I240" s="732"/>
      <c r="J240" s="477"/>
      <c r="K240" s="726"/>
      <c r="L240" s="481"/>
    </row>
    <row r="241" spans="1:12" s="298" customFormat="1" ht="15" customHeight="1">
      <c r="A241" s="483"/>
      <c r="B241" s="747" t="s">
        <v>1883</v>
      </c>
      <c r="C241" s="748" t="s">
        <v>1152</v>
      </c>
      <c r="D241" s="723"/>
      <c r="E241" s="723"/>
      <c r="F241" s="731"/>
      <c r="G241" s="731"/>
      <c r="H241" s="731"/>
      <c r="I241" s="732"/>
      <c r="J241" s="477"/>
      <c r="K241" s="726"/>
      <c r="L241" s="481"/>
    </row>
    <row r="242" spans="1:12" s="298" customFormat="1" ht="15" customHeight="1">
      <c r="A242" s="483"/>
      <c r="B242" s="747" t="s">
        <v>1884</v>
      </c>
      <c r="C242" s="748" t="s">
        <v>1153</v>
      </c>
      <c r="D242" s="723"/>
      <c r="E242" s="723"/>
      <c r="F242" s="731"/>
      <c r="G242" s="731"/>
      <c r="H242" s="731"/>
      <c r="I242" s="732"/>
      <c r="J242" s="477"/>
      <c r="K242" s="726"/>
      <c r="L242" s="481"/>
    </row>
    <row r="243" spans="1:12" s="298" customFormat="1" ht="15" customHeight="1">
      <c r="A243" s="483"/>
      <c r="B243" s="747" t="s">
        <v>1885</v>
      </c>
      <c r="C243" s="748" t="s">
        <v>686</v>
      </c>
      <c r="D243" s="723"/>
      <c r="E243" s="723"/>
      <c r="F243" s="731"/>
      <c r="G243" s="731"/>
      <c r="H243" s="731"/>
      <c r="I243" s="732"/>
      <c r="J243" s="477"/>
      <c r="K243" s="726"/>
      <c r="L243" s="481"/>
    </row>
    <row r="244" spans="1:12" s="298" customFormat="1" ht="15" customHeight="1">
      <c r="A244" s="1200" t="s">
        <v>625</v>
      </c>
      <c r="B244" s="1201"/>
      <c r="C244" s="748" t="s">
        <v>687</v>
      </c>
      <c r="D244" s="723"/>
      <c r="E244" s="723"/>
      <c r="F244" s="731"/>
      <c r="G244" s="731"/>
      <c r="H244" s="731"/>
      <c r="I244" s="732"/>
      <c r="J244" s="477"/>
      <c r="K244" s="726"/>
      <c r="L244" s="481"/>
    </row>
    <row r="245" spans="1:12" s="298" customFormat="1" ht="15" customHeight="1">
      <c r="A245" s="746"/>
      <c r="B245" s="747" t="s">
        <v>1883</v>
      </c>
      <c r="C245" s="748" t="s">
        <v>688</v>
      </c>
      <c r="D245" s="723"/>
      <c r="E245" s="723"/>
      <c r="F245" s="731"/>
      <c r="G245" s="731"/>
      <c r="H245" s="731"/>
      <c r="I245" s="732"/>
      <c r="J245" s="477"/>
      <c r="K245" s="726"/>
      <c r="L245" s="481"/>
    </row>
    <row r="246" spans="1:12" s="298" customFormat="1" ht="15" customHeight="1">
      <c r="A246" s="746"/>
      <c r="B246" s="747" t="s">
        <v>1884</v>
      </c>
      <c r="C246" s="748" t="s">
        <v>689</v>
      </c>
      <c r="D246" s="723"/>
      <c r="E246" s="723"/>
      <c r="F246" s="731"/>
      <c r="G246" s="731"/>
      <c r="H246" s="731"/>
      <c r="I246" s="732"/>
      <c r="J246" s="477"/>
      <c r="K246" s="726"/>
      <c r="L246" s="481"/>
    </row>
    <row r="247" spans="1:12" s="298" customFormat="1" ht="15" customHeight="1">
      <c r="A247" s="746"/>
      <c r="B247" s="747" t="s">
        <v>1885</v>
      </c>
      <c r="C247" s="748" t="s">
        <v>690</v>
      </c>
      <c r="D247" s="723"/>
      <c r="E247" s="723"/>
      <c r="F247" s="731"/>
      <c r="G247" s="731"/>
      <c r="H247" s="731"/>
      <c r="I247" s="732"/>
      <c r="J247" s="477"/>
      <c r="K247" s="726"/>
      <c r="L247" s="481"/>
    </row>
    <row r="248" spans="1:12" s="298" customFormat="1" ht="20.25" customHeight="1">
      <c r="A248" s="1200" t="s">
        <v>665</v>
      </c>
      <c r="B248" s="1201"/>
      <c r="C248" s="748" t="s">
        <v>691</v>
      </c>
      <c r="D248" s="723"/>
      <c r="E248" s="723"/>
      <c r="F248" s="731"/>
      <c r="G248" s="731"/>
      <c r="H248" s="731"/>
      <c r="I248" s="732"/>
      <c r="J248" s="477"/>
      <c r="K248" s="726"/>
      <c r="L248" s="481"/>
    </row>
    <row r="249" spans="1:12" s="298" customFormat="1" ht="15" customHeight="1">
      <c r="A249" s="746"/>
      <c r="B249" s="747" t="s">
        <v>1883</v>
      </c>
      <c r="C249" s="748" t="s">
        <v>692</v>
      </c>
      <c r="D249" s="723"/>
      <c r="E249" s="723"/>
      <c r="F249" s="731"/>
      <c r="G249" s="731"/>
      <c r="H249" s="731"/>
      <c r="I249" s="732"/>
      <c r="J249" s="477"/>
      <c r="K249" s="726"/>
      <c r="L249" s="481"/>
    </row>
    <row r="250" spans="1:12" s="298" customFormat="1" ht="15" customHeight="1">
      <c r="A250" s="746"/>
      <c r="B250" s="747" t="s">
        <v>1884</v>
      </c>
      <c r="C250" s="748" t="s">
        <v>1176</v>
      </c>
      <c r="D250" s="723"/>
      <c r="E250" s="723"/>
      <c r="F250" s="731"/>
      <c r="G250" s="731"/>
      <c r="H250" s="731"/>
      <c r="I250" s="732"/>
      <c r="J250" s="477"/>
      <c r="K250" s="726"/>
      <c r="L250" s="481"/>
    </row>
    <row r="251" spans="1:12" s="298" customFormat="1" ht="15" customHeight="1">
      <c r="A251" s="746"/>
      <c r="B251" s="747" t="s">
        <v>1885</v>
      </c>
      <c r="C251" s="748" t="s">
        <v>1177</v>
      </c>
      <c r="D251" s="723"/>
      <c r="E251" s="723"/>
      <c r="F251" s="731"/>
      <c r="G251" s="731"/>
      <c r="H251" s="731"/>
      <c r="I251" s="732"/>
      <c r="J251" s="477"/>
      <c r="K251" s="726"/>
      <c r="L251" s="481"/>
    </row>
    <row r="252" spans="1:12" s="298" customFormat="1" ht="42.75" customHeight="1">
      <c r="A252" s="1200" t="s">
        <v>627</v>
      </c>
      <c r="B252" s="1201"/>
      <c r="C252" s="748" t="s">
        <v>2138</v>
      </c>
      <c r="D252" s="723"/>
      <c r="E252" s="723"/>
      <c r="F252" s="731"/>
      <c r="G252" s="731"/>
      <c r="H252" s="731"/>
      <c r="I252" s="732"/>
      <c r="J252" s="477"/>
      <c r="K252" s="726"/>
      <c r="L252" s="481"/>
    </row>
    <row r="253" spans="1:12" s="298" customFormat="1" ht="15" customHeight="1">
      <c r="A253" s="746"/>
      <c r="B253" s="747" t="s">
        <v>1883</v>
      </c>
      <c r="C253" s="748" t="s">
        <v>2139</v>
      </c>
      <c r="D253" s="723"/>
      <c r="E253" s="723"/>
      <c r="F253" s="731"/>
      <c r="G253" s="731"/>
      <c r="H253" s="731"/>
      <c r="I253" s="732"/>
      <c r="J253" s="477"/>
      <c r="K253" s="726"/>
      <c r="L253" s="481"/>
    </row>
    <row r="254" spans="1:12" s="298" customFormat="1" ht="15" customHeight="1">
      <c r="A254" s="746"/>
      <c r="B254" s="747" t="s">
        <v>1884</v>
      </c>
      <c r="C254" s="748" t="s">
        <v>2140</v>
      </c>
      <c r="D254" s="723"/>
      <c r="E254" s="723"/>
      <c r="F254" s="731"/>
      <c r="G254" s="731"/>
      <c r="H254" s="731"/>
      <c r="I254" s="732"/>
      <c r="J254" s="477"/>
      <c r="K254" s="726"/>
      <c r="L254" s="481"/>
    </row>
    <row r="255" spans="1:12" s="298" customFormat="1" ht="15" customHeight="1">
      <c r="A255" s="746"/>
      <c r="B255" s="747" t="s">
        <v>1885</v>
      </c>
      <c r="C255" s="748" t="s">
        <v>2141</v>
      </c>
      <c r="D255" s="723"/>
      <c r="E255" s="723"/>
      <c r="F255" s="731"/>
      <c r="G255" s="731"/>
      <c r="H255" s="731"/>
      <c r="I255" s="732"/>
      <c r="J255" s="477"/>
      <c r="K255" s="726"/>
      <c r="L255" s="481"/>
    </row>
    <row r="256" spans="1:12" s="298" customFormat="1" ht="24.75" customHeight="1">
      <c r="A256" s="1200" t="s">
        <v>2129</v>
      </c>
      <c r="B256" s="1201"/>
      <c r="C256" s="748" t="s">
        <v>696</v>
      </c>
      <c r="D256" s="723"/>
      <c r="E256" s="723"/>
      <c r="F256" s="731"/>
      <c r="G256" s="731"/>
      <c r="H256" s="731"/>
      <c r="I256" s="732"/>
      <c r="J256" s="477"/>
      <c r="K256" s="726"/>
      <c r="L256" s="481"/>
    </row>
    <row r="257" spans="1:12" s="298" customFormat="1" ht="15" customHeight="1">
      <c r="A257" s="746"/>
      <c r="B257" s="747" t="s">
        <v>1883</v>
      </c>
      <c r="C257" s="748" t="s">
        <v>2130</v>
      </c>
      <c r="D257" s="723"/>
      <c r="E257" s="723"/>
      <c r="F257" s="731"/>
      <c r="G257" s="731"/>
      <c r="H257" s="731"/>
      <c r="I257" s="732"/>
      <c r="J257" s="477"/>
      <c r="K257" s="726"/>
      <c r="L257" s="481"/>
    </row>
    <row r="258" spans="1:12" s="298" customFormat="1" ht="15" customHeight="1">
      <c r="A258" s="746"/>
      <c r="B258" s="747" t="s">
        <v>1884</v>
      </c>
      <c r="C258" s="748" t="s">
        <v>2131</v>
      </c>
      <c r="D258" s="723"/>
      <c r="E258" s="723"/>
      <c r="F258" s="731"/>
      <c r="G258" s="731"/>
      <c r="H258" s="731"/>
      <c r="I258" s="732"/>
      <c r="J258" s="477"/>
      <c r="K258" s="726"/>
      <c r="L258" s="481"/>
    </row>
    <row r="259" spans="1:12" s="298" customFormat="1" ht="15" customHeight="1">
      <c r="A259" s="746"/>
      <c r="B259" s="747" t="s">
        <v>1885</v>
      </c>
      <c r="C259" s="748" t="s">
        <v>2132</v>
      </c>
      <c r="D259" s="723"/>
      <c r="E259" s="723"/>
      <c r="F259" s="731"/>
      <c r="G259" s="731"/>
      <c r="H259" s="731"/>
      <c r="I259" s="732"/>
      <c r="J259" s="477"/>
      <c r="K259" s="726"/>
      <c r="L259" s="481"/>
    </row>
    <row r="260" spans="1:12" s="298" customFormat="1" ht="27.75" customHeight="1">
      <c r="A260" s="1200" t="s">
        <v>2136</v>
      </c>
      <c r="B260" s="1201"/>
      <c r="C260" s="748" t="s">
        <v>695</v>
      </c>
      <c r="D260" s="723"/>
      <c r="E260" s="723"/>
      <c r="F260" s="731"/>
      <c r="G260" s="731"/>
      <c r="H260" s="731"/>
      <c r="I260" s="732"/>
      <c r="J260" s="477"/>
      <c r="K260" s="726"/>
      <c r="L260" s="481"/>
    </row>
    <row r="261" spans="1:12" s="298" customFormat="1" ht="15" customHeight="1">
      <c r="A261" s="746"/>
      <c r="B261" s="747" t="s">
        <v>1883</v>
      </c>
      <c r="C261" s="748" t="s">
        <v>2133</v>
      </c>
      <c r="D261" s="723"/>
      <c r="E261" s="723"/>
      <c r="F261" s="731"/>
      <c r="G261" s="731"/>
      <c r="H261" s="731"/>
      <c r="I261" s="732"/>
      <c r="J261" s="477"/>
      <c r="K261" s="726"/>
      <c r="L261" s="481"/>
    </row>
    <row r="262" spans="1:12" s="298" customFormat="1" ht="15" customHeight="1">
      <c r="A262" s="746"/>
      <c r="B262" s="747" t="s">
        <v>1884</v>
      </c>
      <c r="C262" s="748" t="s">
        <v>2134</v>
      </c>
      <c r="D262" s="723"/>
      <c r="E262" s="723"/>
      <c r="F262" s="731"/>
      <c r="G262" s="731"/>
      <c r="H262" s="731"/>
      <c r="I262" s="732"/>
      <c r="J262" s="477"/>
      <c r="K262" s="726"/>
      <c r="L262" s="481"/>
    </row>
    <row r="263" spans="1:12" s="298" customFormat="1" ht="15" customHeight="1">
      <c r="A263" s="746"/>
      <c r="B263" s="747" t="s">
        <v>1885</v>
      </c>
      <c r="C263" s="748" t="s">
        <v>2135</v>
      </c>
      <c r="D263" s="723"/>
      <c r="E263" s="723"/>
      <c r="F263" s="731"/>
      <c r="G263" s="731"/>
      <c r="H263" s="731"/>
      <c r="I263" s="732"/>
      <c r="J263" s="477"/>
      <c r="K263" s="726"/>
      <c r="L263" s="481"/>
    </row>
    <row r="264" spans="1:12" s="298" customFormat="1" ht="15" customHeight="1">
      <c r="A264" s="1205" t="s">
        <v>2373</v>
      </c>
      <c r="B264" s="1206"/>
      <c r="C264" s="748" t="s">
        <v>2370</v>
      </c>
      <c r="D264" s="723"/>
      <c r="E264" s="723"/>
      <c r="F264" s="731"/>
      <c r="G264" s="731"/>
      <c r="H264" s="731"/>
      <c r="I264" s="732"/>
      <c r="J264" s="477"/>
      <c r="K264" s="726"/>
      <c r="L264" s="481"/>
    </row>
    <row r="265" spans="1:12" s="298" customFormat="1" ht="15" customHeight="1">
      <c r="A265" s="811"/>
      <c r="B265" s="812" t="s">
        <v>2372</v>
      </c>
      <c r="C265" s="748" t="s">
        <v>2371</v>
      </c>
      <c r="D265" s="723"/>
      <c r="E265" s="723"/>
      <c r="F265" s="731"/>
      <c r="G265" s="731"/>
      <c r="H265" s="731"/>
      <c r="I265" s="732"/>
      <c r="J265" s="477"/>
      <c r="K265" s="726"/>
      <c r="L265" s="481"/>
    </row>
    <row r="266" spans="1:12" s="298" customFormat="1" ht="42" customHeight="1">
      <c r="A266" s="1207" t="s">
        <v>2505</v>
      </c>
      <c r="B266" s="1208"/>
      <c r="C266" s="749">
        <v>58</v>
      </c>
      <c r="D266" s="723"/>
      <c r="E266" s="723"/>
      <c r="F266" s="731"/>
      <c r="G266" s="731"/>
      <c r="H266" s="731"/>
      <c r="I266" s="732"/>
      <c r="J266" s="477"/>
      <c r="K266" s="726"/>
      <c r="L266" s="481"/>
    </row>
    <row r="267" spans="1:12" s="298" customFormat="1" ht="28.5" customHeight="1">
      <c r="A267" s="1209" t="s">
        <v>2293</v>
      </c>
      <c r="B267" s="1210"/>
      <c r="C267" s="748" t="s">
        <v>2202</v>
      </c>
      <c r="D267" s="723"/>
      <c r="E267" s="723"/>
      <c r="F267" s="731"/>
      <c r="G267" s="731"/>
      <c r="H267" s="731"/>
      <c r="I267" s="732"/>
      <c r="J267" s="477"/>
      <c r="K267" s="726"/>
      <c r="L267" s="481"/>
    </row>
    <row r="268" spans="1:12" s="298" customFormat="1" ht="15" customHeight="1">
      <c r="A268" s="746"/>
      <c r="B268" s="747" t="s">
        <v>2206</v>
      </c>
      <c r="C268" s="748" t="s">
        <v>2203</v>
      </c>
      <c r="D268" s="723"/>
      <c r="E268" s="723"/>
      <c r="F268" s="731"/>
      <c r="G268" s="731"/>
      <c r="H268" s="731"/>
      <c r="I268" s="732"/>
      <c r="J268" s="477"/>
      <c r="K268" s="726"/>
      <c r="L268" s="481"/>
    </row>
    <row r="269" spans="1:12" s="298" customFormat="1" ht="15" customHeight="1">
      <c r="A269" s="746"/>
      <c r="B269" s="747" t="s">
        <v>2207</v>
      </c>
      <c r="C269" s="748" t="s">
        <v>2204</v>
      </c>
      <c r="D269" s="723"/>
      <c r="E269" s="723"/>
      <c r="F269" s="731"/>
      <c r="G269" s="731"/>
      <c r="H269" s="731"/>
      <c r="I269" s="732"/>
      <c r="J269" s="477"/>
      <c r="K269" s="726"/>
      <c r="L269" s="481"/>
    </row>
    <row r="270" spans="1:12" s="298" customFormat="1" ht="15" customHeight="1">
      <c r="A270" s="746"/>
      <c r="B270" s="747" t="s">
        <v>1885</v>
      </c>
      <c r="C270" s="748" t="s">
        <v>2205</v>
      </c>
      <c r="D270" s="723"/>
      <c r="E270" s="723"/>
      <c r="F270" s="731"/>
      <c r="G270" s="731"/>
      <c r="H270" s="731"/>
      <c r="I270" s="732"/>
      <c r="J270" s="477"/>
      <c r="K270" s="726"/>
      <c r="L270" s="481"/>
    </row>
    <row r="271" spans="1:12" s="298" customFormat="1" ht="15" customHeight="1">
      <c r="A271" s="1211" t="s">
        <v>2294</v>
      </c>
      <c r="B271" s="1212"/>
      <c r="C271" s="748" t="s">
        <v>2208</v>
      </c>
      <c r="D271" s="723"/>
      <c r="E271" s="723"/>
      <c r="F271" s="731"/>
      <c r="G271" s="731"/>
      <c r="H271" s="731"/>
      <c r="I271" s="732"/>
      <c r="J271" s="477"/>
      <c r="K271" s="726"/>
      <c r="L271" s="481"/>
    </row>
    <row r="272" spans="1:12" s="298" customFormat="1" ht="15" customHeight="1">
      <c r="A272" s="746"/>
      <c r="B272" s="747" t="s">
        <v>2206</v>
      </c>
      <c r="C272" s="748" t="s">
        <v>2209</v>
      </c>
      <c r="D272" s="723"/>
      <c r="E272" s="723"/>
      <c r="F272" s="731"/>
      <c r="G272" s="731"/>
      <c r="H272" s="731"/>
      <c r="I272" s="732"/>
      <c r="J272" s="477"/>
      <c r="K272" s="726"/>
      <c r="L272" s="481"/>
    </row>
    <row r="273" spans="1:12" s="298" customFormat="1" ht="15" customHeight="1">
      <c r="A273" s="746"/>
      <c r="B273" s="747" t="s">
        <v>2207</v>
      </c>
      <c r="C273" s="748" t="s">
        <v>2210</v>
      </c>
      <c r="D273" s="723"/>
      <c r="E273" s="723"/>
      <c r="F273" s="731"/>
      <c r="G273" s="731"/>
      <c r="H273" s="731"/>
      <c r="I273" s="732"/>
      <c r="J273" s="477"/>
      <c r="K273" s="726"/>
      <c r="L273" s="481"/>
    </row>
    <row r="274" spans="1:12" s="298" customFormat="1" ht="15" customHeight="1">
      <c r="A274" s="746"/>
      <c r="B274" s="747" t="s">
        <v>1885</v>
      </c>
      <c r="C274" s="748" t="s">
        <v>2211</v>
      </c>
      <c r="D274" s="723"/>
      <c r="E274" s="723"/>
      <c r="F274" s="731"/>
      <c r="G274" s="731"/>
      <c r="H274" s="731"/>
      <c r="I274" s="732"/>
      <c r="J274" s="477"/>
      <c r="K274" s="726"/>
      <c r="L274" s="481"/>
    </row>
    <row r="275" spans="1:12" s="298" customFormat="1" ht="15" customHeight="1">
      <c r="A275" s="1211" t="s">
        <v>2295</v>
      </c>
      <c r="B275" s="1212"/>
      <c r="C275" s="748" t="s">
        <v>2212</v>
      </c>
      <c r="D275" s="723"/>
      <c r="E275" s="723"/>
      <c r="F275" s="731"/>
      <c r="G275" s="731"/>
      <c r="H275" s="731"/>
      <c r="I275" s="732"/>
      <c r="J275" s="477"/>
      <c r="K275" s="726"/>
      <c r="L275" s="481"/>
    </row>
    <row r="276" spans="1:12" s="298" customFormat="1" ht="15" customHeight="1">
      <c r="A276" s="746"/>
      <c r="B276" s="747" t="s">
        <v>2206</v>
      </c>
      <c r="C276" s="748" t="s">
        <v>2213</v>
      </c>
      <c r="D276" s="723"/>
      <c r="E276" s="723"/>
      <c r="F276" s="731"/>
      <c r="G276" s="731"/>
      <c r="H276" s="731"/>
      <c r="I276" s="732"/>
      <c r="J276" s="477"/>
      <c r="K276" s="726"/>
      <c r="L276" s="481"/>
    </row>
    <row r="277" spans="1:12" s="298" customFormat="1" ht="15" customHeight="1">
      <c r="A277" s="746"/>
      <c r="B277" s="747" t="s">
        <v>2207</v>
      </c>
      <c r="C277" s="748" t="s">
        <v>2214</v>
      </c>
      <c r="D277" s="723"/>
      <c r="E277" s="723"/>
      <c r="F277" s="731"/>
      <c r="G277" s="731"/>
      <c r="H277" s="731"/>
      <c r="I277" s="732"/>
      <c r="J277" s="477"/>
      <c r="K277" s="726"/>
      <c r="L277" s="481"/>
    </row>
    <row r="278" spans="1:12" s="298" customFormat="1" ht="15" customHeight="1">
      <c r="A278" s="746"/>
      <c r="B278" s="747" t="s">
        <v>1885</v>
      </c>
      <c r="C278" s="748" t="s">
        <v>2215</v>
      </c>
      <c r="D278" s="723"/>
      <c r="E278" s="723"/>
      <c r="F278" s="731"/>
      <c r="G278" s="731"/>
      <c r="H278" s="731"/>
      <c r="I278" s="732"/>
      <c r="J278" s="477"/>
      <c r="K278" s="726"/>
      <c r="L278" s="481"/>
    </row>
    <row r="279" spans="1:12" s="298" customFormat="1" ht="24.75" customHeight="1">
      <c r="A279" s="1213" t="s">
        <v>2283</v>
      </c>
      <c r="B279" s="945"/>
      <c r="C279" s="748" t="s">
        <v>2284</v>
      </c>
      <c r="D279" s="723"/>
      <c r="E279" s="723"/>
      <c r="F279" s="731"/>
      <c r="G279" s="731"/>
      <c r="H279" s="731"/>
      <c r="I279" s="732"/>
      <c r="J279" s="477"/>
      <c r="K279" s="726"/>
      <c r="L279" s="481"/>
    </row>
    <row r="280" spans="1:12" s="298" customFormat="1" ht="15" customHeight="1">
      <c r="A280" s="746"/>
      <c r="B280" s="747" t="s">
        <v>2206</v>
      </c>
      <c r="C280" s="748" t="s">
        <v>2285</v>
      </c>
      <c r="D280" s="723"/>
      <c r="E280" s="723"/>
      <c r="F280" s="731"/>
      <c r="G280" s="731"/>
      <c r="H280" s="731"/>
      <c r="I280" s="732"/>
      <c r="J280" s="477"/>
      <c r="K280" s="726"/>
      <c r="L280" s="481"/>
    </row>
    <row r="281" spans="1:12" s="298" customFormat="1" ht="15" customHeight="1">
      <c r="A281" s="746"/>
      <c r="B281" s="747" t="s">
        <v>2207</v>
      </c>
      <c r="C281" s="748" t="s">
        <v>2286</v>
      </c>
      <c r="D281" s="723"/>
      <c r="E281" s="723"/>
      <c r="F281" s="731"/>
      <c r="G281" s="731"/>
      <c r="H281" s="731"/>
      <c r="I281" s="732"/>
      <c r="J281" s="477"/>
      <c r="K281" s="726"/>
      <c r="L281" s="481"/>
    </row>
    <row r="282" spans="1:12" s="298" customFormat="1" ht="15" customHeight="1">
      <c r="A282" s="746"/>
      <c r="B282" s="747" t="s">
        <v>1885</v>
      </c>
      <c r="C282" s="748" t="s">
        <v>2287</v>
      </c>
      <c r="D282" s="723"/>
      <c r="E282" s="723"/>
      <c r="F282" s="731"/>
      <c r="G282" s="731"/>
      <c r="H282" s="731"/>
      <c r="I282" s="732"/>
      <c r="J282" s="477"/>
      <c r="K282" s="726"/>
      <c r="L282" s="481"/>
    </row>
    <row r="283" spans="1:12" s="298" customFormat="1" ht="29.25" customHeight="1">
      <c r="A283" s="1213" t="s">
        <v>2288</v>
      </c>
      <c r="B283" s="945"/>
      <c r="C283" s="748" t="s">
        <v>2289</v>
      </c>
      <c r="D283" s="723"/>
      <c r="E283" s="723"/>
      <c r="F283" s="731"/>
      <c r="G283" s="731"/>
      <c r="H283" s="731"/>
      <c r="I283" s="732"/>
      <c r="J283" s="477"/>
      <c r="K283" s="726"/>
      <c r="L283" s="481"/>
    </row>
    <row r="284" spans="1:12" s="298" customFormat="1" ht="15" customHeight="1">
      <c r="A284" s="746"/>
      <c r="B284" s="747" t="s">
        <v>2206</v>
      </c>
      <c r="C284" s="748" t="s">
        <v>2290</v>
      </c>
      <c r="D284" s="723"/>
      <c r="E284" s="723"/>
      <c r="F284" s="731"/>
      <c r="G284" s="731"/>
      <c r="H284" s="731"/>
      <c r="I284" s="732"/>
      <c r="J284" s="477"/>
      <c r="K284" s="726"/>
      <c r="L284" s="481"/>
    </row>
    <row r="285" spans="1:12" s="298" customFormat="1" ht="15" customHeight="1">
      <c r="A285" s="746"/>
      <c r="B285" s="747" t="s">
        <v>2207</v>
      </c>
      <c r="C285" s="748" t="s">
        <v>2291</v>
      </c>
      <c r="D285" s="723"/>
      <c r="E285" s="723"/>
      <c r="F285" s="731"/>
      <c r="G285" s="731"/>
      <c r="H285" s="731"/>
      <c r="I285" s="732"/>
      <c r="J285" s="477"/>
      <c r="K285" s="726"/>
      <c r="L285" s="481"/>
    </row>
    <row r="286" spans="1:12" s="298" customFormat="1" ht="15" customHeight="1">
      <c r="A286" s="746"/>
      <c r="B286" s="747" t="s">
        <v>1885</v>
      </c>
      <c r="C286" s="748" t="s">
        <v>2292</v>
      </c>
      <c r="D286" s="723"/>
      <c r="E286" s="723"/>
      <c r="F286" s="731"/>
      <c r="G286" s="731"/>
      <c r="H286" s="731"/>
      <c r="I286" s="732"/>
      <c r="J286" s="477"/>
      <c r="K286" s="726"/>
      <c r="L286" s="481"/>
    </row>
    <row r="287" spans="1:12" s="298" customFormat="1" ht="27.75" customHeight="1">
      <c r="A287" s="1211" t="s">
        <v>2296</v>
      </c>
      <c r="B287" s="1212"/>
      <c r="C287" s="748" t="s">
        <v>2216</v>
      </c>
      <c r="D287" s="723"/>
      <c r="E287" s="723"/>
      <c r="F287" s="731"/>
      <c r="G287" s="731"/>
      <c r="H287" s="731"/>
      <c r="I287" s="732"/>
      <c r="J287" s="477"/>
      <c r="K287" s="726"/>
      <c r="L287" s="481"/>
    </row>
    <row r="288" spans="1:12" s="298" customFormat="1" ht="15" customHeight="1">
      <c r="A288" s="746"/>
      <c r="B288" s="747" t="s">
        <v>2206</v>
      </c>
      <c r="C288" s="748" t="s">
        <v>2217</v>
      </c>
      <c r="D288" s="723"/>
      <c r="E288" s="723"/>
      <c r="F288" s="731"/>
      <c r="G288" s="731"/>
      <c r="H288" s="731"/>
      <c r="I288" s="732"/>
      <c r="J288" s="477"/>
      <c r="K288" s="726"/>
      <c r="L288" s="481"/>
    </row>
    <row r="289" spans="1:12" s="298" customFormat="1" ht="15" customHeight="1">
      <c r="A289" s="746"/>
      <c r="B289" s="747" t="s">
        <v>2207</v>
      </c>
      <c r="C289" s="748" t="s">
        <v>2218</v>
      </c>
      <c r="D289" s="723"/>
      <c r="E289" s="723"/>
      <c r="F289" s="731"/>
      <c r="G289" s="731"/>
      <c r="H289" s="731"/>
      <c r="I289" s="732"/>
      <c r="J289" s="477"/>
      <c r="K289" s="726"/>
      <c r="L289" s="481"/>
    </row>
    <row r="290" spans="1:12" s="298" customFormat="1" ht="15" customHeight="1">
      <c r="A290" s="746"/>
      <c r="B290" s="747" t="s">
        <v>1885</v>
      </c>
      <c r="C290" s="748" t="s">
        <v>2219</v>
      </c>
      <c r="D290" s="723"/>
      <c r="E290" s="723"/>
      <c r="F290" s="731"/>
      <c r="G290" s="731"/>
      <c r="H290" s="731"/>
      <c r="I290" s="732"/>
      <c r="J290" s="477"/>
      <c r="K290" s="726"/>
      <c r="L290" s="481"/>
    </row>
    <row r="291" spans="1:12" s="298" customFormat="1" ht="22.5" customHeight="1">
      <c r="A291" s="1213" t="s">
        <v>2297</v>
      </c>
      <c r="B291" s="945"/>
      <c r="C291" s="748" t="s">
        <v>2220</v>
      </c>
      <c r="D291" s="723"/>
      <c r="E291" s="723"/>
      <c r="F291" s="731"/>
      <c r="G291" s="731"/>
      <c r="H291" s="731"/>
      <c r="I291" s="732"/>
      <c r="J291" s="477"/>
      <c r="K291" s="726"/>
      <c r="L291" s="481"/>
    </row>
    <row r="292" spans="1:12" s="298" customFormat="1" ht="15" customHeight="1">
      <c r="A292" s="746"/>
      <c r="B292" s="747" t="s">
        <v>2206</v>
      </c>
      <c r="C292" s="748" t="s">
        <v>2221</v>
      </c>
      <c r="D292" s="723"/>
      <c r="E292" s="723"/>
      <c r="F292" s="731"/>
      <c r="G292" s="731"/>
      <c r="H292" s="731"/>
      <c r="I292" s="732"/>
      <c r="J292" s="477"/>
      <c r="K292" s="726"/>
      <c r="L292" s="481"/>
    </row>
    <row r="293" spans="1:12" s="298" customFormat="1" ht="15" customHeight="1">
      <c r="A293" s="746"/>
      <c r="B293" s="747" t="s">
        <v>2207</v>
      </c>
      <c r="C293" s="748" t="s">
        <v>2222</v>
      </c>
      <c r="D293" s="723"/>
      <c r="E293" s="723"/>
      <c r="F293" s="731"/>
      <c r="G293" s="731"/>
      <c r="H293" s="731"/>
      <c r="I293" s="732"/>
      <c r="J293" s="477"/>
      <c r="K293" s="726"/>
      <c r="L293" s="481"/>
    </row>
    <row r="294" spans="1:12" s="298" customFormat="1" ht="15" customHeight="1">
      <c r="A294" s="746"/>
      <c r="B294" s="747" t="s">
        <v>1885</v>
      </c>
      <c r="C294" s="748" t="s">
        <v>2223</v>
      </c>
      <c r="D294" s="723"/>
      <c r="E294" s="723"/>
      <c r="F294" s="731"/>
      <c r="G294" s="731"/>
      <c r="H294" s="731"/>
      <c r="I294" s="732"/>
      <c r="J294" s="477"/>
      <c r="K294" s="726"/>
      <c r="L294" s="481"/>
    </row>
    <row r="295" spans="1:12" s="298" customFormat="1" ht="30" customHeight="1">
      <c r="A295" s="1209" t="s">
        <v>2387</v>
      </c>
      <c r="B295" s="1214"/>
      <c r="C295" s="748" t="s">
        <v>2383</v>
      </c>
      <c r="D295" s="723"/>
      <c r="E295" s="723"/>
      <c r="F295" s="731"/>
      <c r="G295" s="731"/>
      <c r="H295" s="731"/>
      <c r="I295" s="732"/>
      <c r="J295" s="477"/>
      <c r="K295" s="726"/>
      <c r="L295" s="481"/>
    </row>
    <row r="296" spans="1:12" s="298" customFormat="1" ht="15" customHeight="1">
      <c r="A296" s="746"/>
      <c r="B296" s="747" t="s">
        <v>2206</v>
      </c>
      <c r="C296" s="748" t="s">
        <v>2384</v>
      </c>
      <c r="D296" s="723"/>
      <c r="E296" s="723"/>
      <c r="F296" s="731"/>
      <c r="G296" s="731"/>
      <c r="H296" s="731"/>
      <c r="I296" s="732"/>
      <c r="J296" s="477"/>
      <c r="K296" s="726"/>
      <c r="L296" s="481"/>
    </row>
    <row r="297" spans="1:12" s="298" customFormat="1" ht="15" customHeight="1">
      <c r="A297" s="746"/>
      <c r="B297" s="747" t="s">
        <v>2207</v>
      </c>
      <c r="C297" s="748" t="s">
        <v>2385</v>
      </c>
      <c r="D297" s="723"/>
      <c r="E297" s="723"/>
      <c r="F297" s="731"/>
      <c r="G297" s="731"/>
      <c r="H297" s="731"/>
      <c r="I297" s="732"/>
      <c r="J297" s="477"/>
      <c r="K297" s="726"/>
      <c r="L297" s="481"/>
    </row>
    <row r="298" spans="1:12" s="298" customFormat="1" ht="15" customHeight="1">
      <c r="A298" s="746"/>
      <c r="B298" s="747" t="s">
        <v>1885</v>
      </c>
      <c r="C298" s="748" t="s">
        <v>2386</v>
      </c>
      <c r="D298" s="723"/>
      <c r="E298" s="723"/>
      <c r="F298" s="731"/>
      <c r="G298" s="731"/>
      <c r="H298" s="731"/>
      <c r="I298" s="732"/>
      <c r="J298" s="477"/>
      <c r="K298" s="726"/>
      <c r="L298" s="481"/>
    </row>
    <row r="299" spans="1:12" s="298" customFormat="1" ht="19.5" customHeight="1">
      <c r="A299" s="1209" t="s">
        <v>2422</v>
      </c>
      <c r="B299" s="1210"/>
      <c r="C299" s="748" t="s">
        <v>1290</v>
      </c>
      <c r="D299" s="723"/>
      <c r="E299" s="723"/>
      <c r="F299" s="731"/>
      <c r="G299" s="731"/>
      <c r="H299" s="731"/>
      <c r="I299" s="732"/>
      <c r="J299" s="477"/>
      <c r="K299" s="726"/>
      <c r="L299" s="481"/>
    </row>
    <row r="300" spans="1:12" s="298" customFormat="1" ht="15" customHeight="1">
      <c r="A300" s="746"/>
      <c r="B300" s="747" t="s">
        <v>2206</v>
      </c>
      <c r="C300" s="748" t="s">
        <v>1291</v>
      </c>
      <c r="D300" s="723"/>
      <c r="E300" s="723"/>
      <c r="F300" s="731"/>
      <c r="G300" s="731"/>
      <c r="H300" s="731"/>
      <c r="I300" s="732"/>
      <c r="J300" s="477"/>
      <c r="K300" s="726"/>
      <c r="L300" s="481"/>
    </row>
    <row r="301" spans="1:12" s="298" customFormat="1" ht="15" customHeight="1">
      <c r="A301" s="746"/>
      <c r="B301" s="747" t="s">
        <v>2207</v>
      </c>
      <c r="C301" s="748" t="s">
        <v>1292</v>
      </c>
      <c r="D301" s="723"/>
      <c r="E301" s="723"/>
      <c r="F301" s="731"/>
      <c r="G301" s="731"/>
      <c r="H301" s="731"/>
      <c r="I301" s="732"/>
      <c r="J301" s="477"/>
      <c r="K301" s="726"/>
      <c r="L301" s="481"/>
    </row>
    <row r="302" spans="1:12" s="298" customFormat="1" ht="15" customHeight="1">
      <c r="A302" s="746"/>
      <c r="B302" s="747" t="s">
        <v>1885</v>
      </c>
      <c r="C302" s="748" t="s">
        <v>1293</v>
      </c>
      <c r="D302" s="723"/>
      <c r="E302" s="723"/>
      <c r="F302" s="731"/>
      <c r="G302" s="731"/>
      <c r="H302" s="731"/>
      <c r="I302" s="732"/>
      <c r="J302" s="477"/>
      <c r="K302" s="726"/>
      <c r="L302" s="481"/>
    </row>
    <row r="303" spans="1:12" s="298" customFormat="1" ht="15" customHeight="1">
      <c r="A303" s="1211" t="s">
        <v>2454</v>
      </c>
      <c r="B303" s="1043"/>
      <c r="C303" s="748" t="s">
        <v>2450</v>
      </c>
      <c r="D303" s="723"/>
      <c r="E303" s="723"/>
      <c r="F303" s="731"/>
      <c r="G303" s="731"/>
      <c r="H303" s="731"/>
      <c r="I303" s="732"/>
      <c r="J303" s="477"/>
      <c r="K303" s="726"/>
      <c r="L303" s="481"/>
    </row>
    <row r="304" spans="1:12" s="298" customFormat="1" ht="15" customHeight="1">
      <c r="A304" s="746"/>
      <c r="B304" s="747" t="s">
        <v>2206</v>
      </c>
      <c r="C304" s="748" t="s">
        <v>2451</v>
      </c>
      <c r="D304" s="723"/>
      <c r="E304" s="723"/>
      <c r="F304" s="731"/>
      <c r="G304" s="731"/>
      <c r="H304" s="731"/>
      <c r="I304" s="732"/>
      <c r="J304" s="477"/>
      <c r="K304" s="726"/>
      <c r="L304" s="481"/>
    </row>
    <row r="305" spans="1:12" s="298" customFormat="1" ht="15" customHeight="1">
      <c r="A305" s="746"/>
      <c r="B305" s="747" t="s">
        <v>2207</v>
      </c>
      <c r="C305" s="748" t="s">
        <v>2452</v>
      </c>
      <c r="D305" s="723"/>
      <c r="E305" s="723"/>
      <c r="F305" s="731"/>
      <c r="G305" s="731"/>
      <c r="H305" s="731"/>
      <c r="I305" s="732"/>
      <c r="J305" s="477"/>
      <c r="K305" s="726"/>
      <c r="L305" s="481"/>
    </row>
    <row r="306" spans="1:12" s="298" customFormat="1" ht="15" customHeight="1">
      <c r="A306" s="746"/>
      <c r="B306" s="747" t="s">
        <v>1885</v>
      </c>
      <c r="C306" s="748" t="s">
        <v>2453</v>
      </c>
      <c r="D306" s="723"/>
      <c r="E306" s="723"/>
      <c r="F306" s="731"/>
      <c r="G306" s="731"/>
      <c r="H306" s="731"/>
      <c r="I306" s="732"/>
      <c r="J306" s="477"/>
      <c r="K306" s="726"/>
      <c r="L306" s="481"/>
    </row>
    <row r="307" spans="1:12" s="298" customFormat="1" ht="30.75" customHeight="1">
      <c r="A307" s="1215" t="s">
        <v>2503</v>
      </c>
      <c r="B307" s="1216"/>
      <c r="C307" s="748" t="s">
        <v>2500</v>
      </c>
      <c r="D307" s="723"/>
      <c r="E307" s="723"/>
      <c r="F307" s="731"/>
      <c r="G307" s="731"/>
      <c r="H307" s="731"/>
      <c r="I307" s="732"/>
      <c r="J307" s="477"/>
      <c r="K307" s="726"/>
      <c r="L307" s="481"/>
    </row>
    <row r="308" spans="1:12" s="298" customFormat="1" ht="15" customHeight="1">
      <c r="A308" s="746"/>
      <c r="B308" s="747" t="s">
        <v>2206</v>
      </c>
      <c r="C308" s="748" t="s">
        <v>2501</v>
      </c>
      <c r="D308" s="723"/>
      <c r="E308" s="723"/>
      <c r="F308" s="731"/>
      <c r="G308" s="731"/>
      <c r="H308" s="731"/>
      <c r="I308" s="732"/>
      <c r="J308" s="477"/>
      <c r="K308" s="726"/>
      <c r="L308" s="481"/>
    </row>
    <row r="309" spans="1:12" s="298" customFormat="1" ht="15" customHeight="1">
      <c r="A309" s="746"/>
      <c r="B309" s="747" t="s">
        <v>2207</v>
      </c>
      <c r="C309" s="748" t="s">
        <v>2502</v>
      </c>
      <c r="D309" s="723"/>
      <c r="E309" s="723"/>
      <c r="F309" s="731"/>
      <c r="G309" s="731"/>
      <c r="H309" s="731"/>
      <c r="I309" s="732"/>
      <c r="J309" s="477"/>
      <c r="K309" s="726"/>
      <c r="L309" s="481"/>
    </row>
    <row r="310" spans="1:12" s="298" customFormat="1" ht="15" customHeight="1">
      <c r="A310" s="746"/>
      <c r="B310" s="747" t="s">
        <v>1885</v>
      </c>
      <c r="C310" s="748" t="s">
        <v>2504</v>
      </c>
      <c r="D310" s="723"/>
      <c r="E310" s="723"/>
      <c r="F310" s="731"/>
      <c r="G310" s="731"/>
      <c r="H310" s="731"/>
      <c r="I310" s="732"/>
      <c r="J310" s="477"/>
      <c r="K310" s="726"/>
      <c r="L310" s="481"/>
    </row>
    <row r="311" spans="1:12" s="298" customFormat="1" ht="30" customHeight="1">
      <c r="A311" s="1215" t="s">
        <v>2510</v>
      </c>
      <c r="B311" s="1216"/>
      <c r="C311" s="748" t="s">
        <v>2506</v>
      </c>
      <c r="D311" s="723"/>
      <c r="E311" s="723"/>
      <c r="F311" s="731"/>
      <c r="G311" s="731"/>
      <c r="H311" s="731"/>
      <c r="I311" s="732"/>
      <c r="J311" s="477"/>
      <c r="K311" s="726"/>
      <c r="L311" s="481"/>
    </row>
    <row r="312" spans="1:12" s="298" customFormat="1" ht="15" customHeight="1">
      <c r="A312" s="746"/>
      <c r="B312" s="747" t="s">
        <v>2206</v>
      </c>
      <c r="C312" s="748" t="s">
        <v>2507</v>
      </c>
      <c r="D312" s="723"/>
      <c r="E312" s="723"/>
      <c r="F312" s="731"/>
      <c r="G312" s="731"/>
      <c r="H312" s="731"/>
      <c r="I312" s="732"/>
      <c r="J312" s="477"/>
      <c r="K312" s="726"/>
      <c r="L312" s="481"/>
    </row>
    <row r="313" spans="1:12" s="298" customFormat="1" ht="15" customHeight="1">
      <c r="A313" s="746"/>
      <c r="B313" s="747" t="s">
        <v>2207</v>
      </c>
      <c r="C313" s="748" t="s">
        <v>2508</v>
      </c>
      <c r="D313" s="723"/>
      <c r="E313" s="723"/>
      <c r="F313" s="731"/>
      <c r="G313" s="731"/>
      <c r="H313" s="731"/>
      <c r="I313" s="732"/>
      <c r="J313" s="477"/>
      <c r="K313" s="726"/>
      <c r="L313" s="481"/>
    </row>
    <row r="314" spans="1:12" s="298" customFormat="1" ht="15" customHeight="1">
      <c r="A314" s="746"/>
      <c r="B314" s="747" t="s">
        <v>1885</v>
      </c>
      <c r="C314" s="748" t="s">
        <v>2509</v>
      </c>
      <c r="D314" s="723"/>
      <c r="E314" s="723"/>
      <c r="F314" s="731"/>
      <c r="G314" s="731"/>
      <c r="H314" s="731"/>
      <c r="I314" s="732"/>
      <c r="J314" s="477"/>
      <c r="K314" s="726"/>
      <c r="L314" s="481"/>
    </row>
    <row r="315" spans="1:12" s="298" customFormat="1" ht="29.25" customHeight="1">
      <c r="A315" s="1215" t="s">
        <v>2515</v>
      </c>
      <c r="B315" s="1216"/>
      <c r="C315" s="748" t="s">
        <v>2511</v>
      </c>
      <c r="D315" s="723"/>
      <c r="E315" s="723"/>
      <c r="F315" s="731"/>
      <c r="G315" s="731"/>
      <c r="H315" s="731"/>
      <c r="I315" s="732"/>
      <c r="J315" s="477"/>
      <c r="K315" s="726"/>
      <c r="L315" s="481"/>
    </row>
    <row r="316" spans="1:12" s="298" customFormat="1" ht="15" customHeight="1">
      <c r="A316" s="746"/>
      <c r="B316" s="747" t="s">
        <v>2206</v>
      </c>
      <c r="C316" s="748" t="s">
        <v>2512</v>
      </c>
      <c r="D316" s="723"/>
      <c r="E316" s="723"/>
      <c r="F316" s="731"/>
      <c r="G316" s="731"/>
      <c r="H316" s="731"/>
      <c r="I316" s="732"/>
      <c r="J316" s="477"/>
      <c r="K316" s="726"/>
      <c r="L316" s="481"/>
    </row>
    <row r="317" spans="1:12" s="298" customFormat="1" ht="15" customHeight="1">
      <c r="A317" s="746"/>
      <c r="B317" s="747" t="s">
        <v>2207</v>
      </c>
      <c r="C317" s="748" t="s">
        <v>2513</v>
      </c>
      <c r="D317" s="723"/>
      <c r="E317" s="723"/>
      <c r="F317" s="731"/>
      <c r="G317" s="731"/>
      <c r="H317" s="731"/>
      <c r="I317" s="732"/>
      <c r="J317" s="477"/>
      <c r="K317" s="726"/>
      <c r="L317" s="481"/>
    </row>
    <row r="318" spans="1:12" s="298" customFormat="1" ht="15" customHeight="1">
      <c r="A318" s="746"/>
      <c r="B318" s="747" t="s">
        <v>1885</v>
      </c>
      <c r="C318" s="748" t="s">
        <v>2514</v>
      </c>
      <c r="D318" s="723"/>
      <c r="E318" s="723"/>
      <c r="F318" s="731"/>
      <c r="G318" s="731"/>
      <c r="H318" s="731"/>
      <c r="I318" s="732"/>
      <c r="J318" s="477"/>
      <c r="K318" s="726"/>
      <c r="L318" s="481"/>
    </row>
    <row r="319" spans="1:12" s="298" customFormat="1" ht="15" customHeight="1">
      <c r="A319" s="322" t="s">
        <v>502</v>
      </c>
      <c r="B319" s="318"/>
      <c r="C319" s="310" t="s">
        <v>1178</v>
      </c>
      <c r="D319" s="723">
        <f>D320</f>
        <v>1608</v>
      </c>
      <c r="E319" s="723">
        <f>E320</f>
        <v>0</v>
      </c>
      <c r="F319" s="723">
        <f aca="true" t="shared" si="11" ref="F319:I320">F320</f>
        <v>0</v>
      </c>
      <c r="G319" s="723">
        <f t="shared" si="11"/>
        <v>54</v>
      </c>
      <c r="H319" s="723">
        <f t="shared" si="11"/>
        <v>644</v>
      </c>
      <c r="I319" s="723">
        <f t="shared" si="11"/>
        <v>910</v>
      </c>
      <c r="J319" s="477"/>
      <c r="K319" s="726"/>
      <c r="L319" s="481"/>
    </row>
    <row r="320" spans="1:12" s="298" customFormat="1" ht="15" customHeight="1">
      <c r="A320" s="324" t="s">
        <v>1561</v>
      </c>
      <c r="B320" s="733"/>
      <c r="C320" s="750">
        <v>71</v>
      </c>
      <c r="D320" s="723">
        <f>D321</f>
        <v>1608</v>
      </c>
      <c r="E320" s="723">
        <f>E321</f>
        <v>0</v>
      </c>
      <c r="F320" s="723">
        <f t="shared" si="11"/>
        <v>0</v>
      </c>
      <c r="G320" s="723">
        <f t="shared" si="11"/>
        <v>54</v>
      </c>
      <c r="H320" s="723">
        <f t="shared" si="11"/>
        <v>644</v>
      </c>
      <c r="I320" s="723">
        <f t="shared" si="11"/>
        <v>910</v>
      </c>
      <c r="J320" s="723"/>
      <c r="K320" s="723"/>
      <c r="L320" s="724"/>
    </row>
    <row r="321" spans="1:12" s="298" customFormat="1" ht="15" customHeight="1">
      <c r="A321" s="324" t="s">
        <v>1179</v>
      </c>
      <c r="B321" s="733"/>
      <c r="C321" s="750" t="s">
        <v>1180</v>
      </c>
      <c r="D321" s="723">
        <f>D325+D324+D323+D322</f>
        <v>1608</v>
      </c>
      <c r="E321" s="723">
        <f>E325</f>
        <v>0</v>
      </c>
      <c r="F321" s="723">
        <f>F322+F323+F324+F325</f>
        <v>0</v>
      </c>
      <c r="G321" s="723">
        <f>G322+G323+G324+G325</f>
        <v>54</v>
      </c>
      <c r="H321" s="723">
        <f>H322+H323+H324+H325</f>
        <v>644</v>
      </c>
      <c r="I321" s="723">
        <f>I322+I323+I324+I325</f>
        <v>910</v>
      </c>
      <c r="J321" s="477"/>
      <c r="K321" s="726"/>
      <c r="L321" s="481"/>
    </row>
    <row r="322" spans="1:12" s="298" customFormat="1" ht="15" customHeight="1">
      <c r="A322" s="324"/>
      <c r="B322" s="733" t="s">
        <v>938</v>
      </c>
      <c r="C322" s="751" t="s">
        <v>939</v>
      </c>
      <c r="D322" s="723">
        <f>F322+G322+H322+I322</f>
        <v>0</v>
      </c>
      <c r="E322" s="723"/>
      <c r="F322" s="723">
        <v>0</v>
      </c>
      <c r="G322" s="723">
        <v>0</v>
      </c>
      <c r="H322" s="723">
        <v>0</v>
      </c>
      <c r="I322" s="725">
        <v>0</v>
      </c>
      <c r="J322" s="477"/>
      <c r="K322" s="726"/>
      <c r="L322" s="481"/>
    </row>
    <row r="323" spans="1:12" s="298" customFormat="1" ht="15" customHeight="1">
      <c r="A323" s="334"/>
      <c r="B323" s="363" t="s">
        <v>940</v>
      </c>
      <c r="C323" s="751" t="s">
        <v>941</v>
      </c>
      <c r="D323" s="723">
        <f>F323+G323+H323+I323</f>
        <v>1446</v>
      </c>
      <c r="E323" s="723"/>
      <c r="F323" s="723">
        <v>0</v>
      </c>
      <c r="G323" s="723">
        <v>18</v>
      </c>
      <c r="H323" s="723">
        <v>614</v>
      </c>
      <c r="I323" s="725">
        <v>814</v>
      </c>
      <c r="J323" s="477"/>
      <c r="K323" s="726"/>
      <c r="L323" s="481"/>
    </row>
    <row r="324" spans="1:12" s="298" customFormat="1" ht="15" customHeight="1">
      <c r="A324" s="324"/>
      <c r="B324" s="727" t="s">
        <v>1448</v>
      </c>
      <c r="C324" s="751" t="s">
        <v>1395</v>
      </c>
      <c r="D324" s="723">
        <f>F324+G324+H324+I324</f>
        <v>12</v>
      </c>
      <c r="E324" s="723"/>
      <c r="F324" s="723">
        <v>0</v>
      </c>
      <c r="G324" s="723">
        <v>0</v>
      </c>
      <c r="H324" s="723">
        <v>10</v>
      </c>
      <c r="I324" s="725">
        <v>2</v>
      </c>
      <c r="J324" s="477"/>
      <c r="K324" s="726"/>
      <c r="L324" s="481"/>
    </row>
    <row r="325" spans="1:12" s="298" customFormat="1" ht="15" customHeight="1">
      <c r="A325" s="324"/>
      <c r="B325" s="727" t="s">
        <v>1396</v>
      </c>
      <c r="C325" s="751" t="s">
        <v>464</v>
      </c>
      <c r="D325" s="723">
        <f>F325+G325+H325+I325</f>
        <v>150</v>
      </c>
      <c r="E325" s="723">
        <v>0</v>
      </c>
      <c r="F325" s="723">
        <v>0</v>
      </c>
      <c r="G325" s="723">
        <v>36</v>
      </c>
      <c r="H325" s="723">
        <v>20</v>
      </c>
      <c r="I325" s="725">
        <v>94</v>
      </c>
      <c r="J325" s="477"/>
      <c r="K325" s="726"/>
      <c r="L325" s="481"/>
    </row>
    <row r="326" spans="1:12" s="298" customFormat="1" ht="15" customHeight="1">
      <c r="A326" s="324" t="s">
        <v>1954</v>
      </c>
      <c r="B326" s="727"/>
      <c r="C326" s="750" t="s">
        <v>713</v>
      </c>
      <c r="D326" s="723"/>
      <c r="E326" s="723"/>
      <c r="F326" s="723"/>
      <c r="G326" s="723"/>
      <c r="H326" s="723"/>
      <c r="I326" s="725"/>
      <c r="J326" s="477"/>
      <c r="K326" s="726"/>
      <c r="L326" s="481"/>
    </row>
    <row r="327" spans="1:12" s="298" customFormat="1" ht="15" customHeight="1">
      <c r="A327" s="324" t="s">
        <v>1562</v>
      </c>
      <c r="B327" s="727"/>
      <c r="C327" s="750">
        <v>72</v>
      </c>
      <c r="D327" s="723"/>
      <c r="E327" s="723"/>
      <c r="F327" s="723"/>
      <c r="G327" s="723"/>
      <c r="H327" s="723"/>
      <c r="I327" s="725"/>
      <c r="J327" s="723"/>
      <c r="K327" s="723"/>
      <c r="L327" s="724"/>
    </row>
    <row r="328" spans="1:12" s="298" customFormat="1" ht="15" customHeight="1">
      <c r="A328" s="335" t="s">
        <v>714</v>
      </c>
      <c r="B328" s="319"/>
      <c r="C328" s="750" t="s">
        <v>715</v>
      </c>
      <c r="D328" s="723"/>
      <c r="E328" s="723"/>
      <c r="F328" s="723"/>
      <c r="G328" s="723"/>
      <c r="H328" s="723"/>
      <c r="I328" s="725"/>
      <c r="J328" s="477"/>
      <c r="K328" s="726"/>
      <c r="L328" s="481"/>
    </row>
    <row r="329" spans="1:12" s="298" customFormat="1" ht="15" customHeight="1">
      <c r="A329" s="335"/>
      <c r="B329" s="727" t="s">
        <v>1420</v>
      </c>
      <c r="C329" s="728" t="s">
        <v>1421</v>
      </c>
      <c r="D329" s="723"/>
      <c r="E329" s="723"/>
      <c r="F329" s="723"/>
      <c r="G329" s="723"/>
      <c r="H329" s="723"/>
      <c r="I329" s="725"/>
      <c r="J329" s="477"/>
      <c r="K329" s="726"/>
      <c r="L329" s="481"/>
    </row>
    <row r="330" spans="1:12" s="298" customFormat="1" ht="15" customHeight="1">
      <c r="A330" s="335" t="s">
        <v>1563</v>
      </c>
      <c r="B330" s="319"/>
      <c r="C330" s="752">
        <v>75</v>
      </c>
      <c r="D330" s="723"/>
      <c r="E330" s="723"/>
      <c r="F330" s="723"/>
      <c r="G330" s="723"/>
      <c r="H330" s="723"/>
      <c r="I330" s="725"/>
      <c r="J330" s="477"/>
      <c r="K330" s="726"/>
      <c r="L330" s="481"/>
    </row>
    <row r="331" spans="1:12" s="298" customFormat="1" ht="15" customHeight="1">
      <c r="A331" s="322" t="s">
        <v>275</v>
      </c>
      <c r="B331" s="309"/>
      <c r="C331" s="310" t="s">
        <v>1805</v>
      </c>
      <c r="D331" s="723"/>
      <c r="E331" s="723"/>
      <c r="F331" s="723"/>
      <c r="G331" s="723"/>
      <c r="H331" s="723"/>
      <c r="I331" s="725"/>
      <c r="J331" s="723"/>
      <c r="K331" s="723"/>
      <c r="L331" s="724"/>
    </row>
    <row r="332" spans="1:12" s="298" customFormat="1" ht="15" customHeight="1">
      <c r="A332" s="322" t="s">
        <v>1564</v>
      </c>
      <c r="B332" s="306"/>
      <c r="C332" s="310" t="s">
        <v>759</v>
      </c>
      <c r="D332" s="723"/>
      <c r="E332" s="723"/>
      <c r="F332" s="723"/>
      <c r="G332" s="723"/>
      <c r="H332" s="723"/>
      <c r="I332" s="725"/>
      <c r="J332" s="723"/>
      <c r="K332" s="723"/>
      <c r="L332" s="724"/>
    </row>
    <row r="333" spans="1:12" s="298" customFormat="1" ht="26.25" customHeight="1">
      <c r="A333" s="1187" t="s">
        <v>276</v>
      </c>
      <c r="B333" s="1188"/>
      <c r="C333" s="310" t="s">
        <v>277</v>
      </c>
      <c r="D333" s="723"/>
      <c r="E333" s="723"/>
      <c r="F333" s="723"/>
      <c r="G333" s="723"/>
      <c r="H333" s="723"/>
      <c r="I333" s="725"/>
      <c r="J333" s="477"/>
      <c r="K333" s="726"/>
      <c r="L333" s="481"/>
    </row>
    <row r="334" spans="1:12" s="298" customFormat="1" ht="30" customHeight="1">
      <c r="A334" s="1218" t="s">
        <v>2463</v>
      </c>
      <c r="B334" s="1219"/>
      <c r="C334" s="868" t="s">
        <v>2458</v>
      </c>
      <c r="D334" s="869" t="s">
        <v>1340</v>
      </c>
      <c r="E334" s="870" t="s">
        <v>1340</v>
      </c>
      <c r="F334" s="869" t="s">
        <v>1340</v>
      </c>
      <c r="G334" s="870" t="s">
        <v>1340</v>
      </c>
      <c r="H334" s="869" t="s">
        <v>1340</v>
      </c>
      <c r="I334" s="870" t="s">
        <v>1340</v>
      </c>
      <c r="J334" s="869" t="s">
        <v>1340</v>
      </c>
      <c r="K334" s="870" t="s">
        <v>1340</v>
      </c>
      <c r="L334" s="871" t="s">
        <v>1340</v>
      </c>
    </row>
    <row r="335" spans="1:12" s="298" customFormat="1" ht="23.25" customHeight="1">
      <c r="A335" s="1195" t="s">
        <v>2464</v>
      </c>
      <c r="B335" s="1196"/>
      <c r="C335" s="872" t="s">
        <v>2460</v>
      </c>
      <c r="D335" s="869" t="s">
        <v>1340</v>
      </c>
      <c r="E335" s="870" t="s">
        <v>1340</v>
      </c>
      <c r="F335" s="869" t="s">
        <v>1340</v>
      </c>
      <c r="G335" s="870" t="s">
        <v>1340</v>
      </c>
      <c r="H335" s="869" t="s">
        <v>1340</v>
      </c>
      <c r="I335" s="870" t="s">
        <v>1340</v>
      </c>
      <c r="J335" s="869" t="s">
        <v>1340</v>
      </c>
      <c r="K335" s="870" t="s">
        <v>1340</v>
      </c>
      <c r="L335" s="871" t="s">
        <v>1340</v>
      </c>
    </row>
    <row r="336" spans="1:12" s="298" customFormat="1" ht="25.5">
      <c r="A336" s="324"/>
      <c r="B336" s="873" t="s">
        <v>2465</v>
      </c>
      <c r="C336" s="872" t="s">
        <v>2466</v>
      </c>
      <c r="D336" s="869" t="s">
        <v>1340</v>
      </c>
      <c r="E336" s="870" t="s">
        <v>1340</v>
      </c>
      <c r="F336" s="869" t="s">
        <v>1340</v>
      </c>
      <c r="G336" s="870" t="s">
        <v>1340</v>
      </c>
      <c r="H336" s="869" t="s">
        <v>1340</v>
      </c>
      <c r="I336" s="870" t="s">
        <v>1340</v>
      </c>
      <c r="J336" s="869" t="s">
        <v>1340</v>
      </c>
      <c r="K336" s="870" t="s">
        <v>1340</v>
      </c>
      <c r="L336" s="871" t="s">
        <v>1340</v>
      </c>
    </row>
    <row r="337" spans="1:12" s="298" customFormat="1" ht="33" customHeight="1">
      <c r="A337" s="324"/>
      <c r="B337" s="873" t="s">
        <v>2467</v>
      </c>
      <c r="C337" s="872" t="s">
        <v>2468</v>
      </c>
      <c r="D337" s="869" t="s">
        <v>1340</v>
      </c>
      <c r="E337" s="870" t="s">
        <v>1340</v>
      </c>
      <c r="F337" s="869" t="s">
        <v>1340</v>
      </c>
      <c r="G337" s="870" t="s">
        <v>1340</v>
      </c>
      <c r="H337" s="869" t="s">
        <v>1340</v>
      </c>
      <c r="I337" s="870" t="s">
        <v>1340</v>
      </c>
      <c r="J337" s="869" t="s">
        <v>1340</v>
      </c>
      <c r="K337" s="870" t="s">
        <v>1340</v>
      </c>
      <c r="L337" s="871" t="s">
        <v>1340</v>
      </c>
    </row>
    <row r="338" spans="1:12" s="298" customFormat="1" ht="15" customHeight="1">
      <c r="A338" s="324" t="s">
        <v>157</v>
      </c>
      <c r="B338" s="301"/>
      <c r="C338" s="310" t="s">
        <v>626</v>
      </c>
      <c r="D338" s="723"/>
      <c r="E338" s="723"/>
      <c r="F338" s="723"/>
      <c r="G338" s="723"/>
      <c r="H338" s="723"/>
      <c r="I338" s="725"/>
      <c r="J338" s="723"/>
      <c r="K338" s="723"/>
      <c r="L338" s="724"/>
    </row>
    <row r="339" spans="1:12" s="298" customFormat="1" ht="16.5" customHeight="1">
      <c r="A339" s="324" t="s">
        <v>1742</v>
      </c>
      <c r="B339" s="301"/>
      <c r="C339" s="310" t="s">
        <v>302</v>
      </c>
      <c r="D339" s="723"/>
      <c r="E339" s="723"/>
      <c r="F339" s="723"/>
      <c r="G339" s="723"/>
      <c r="H339" s="723"/>
      <c r="I339" s="725"/>
      <c r="J339" s="723"/>
      <c r="K339" s="723"/>
      <c r="L339" s="724"/>
    </row>
    <row r="340" spans="1:12" s="298" customFormat="1" ht="12.75">
      <c r="A340" s="743"/>
      <c r="B340" s="745" t="s">
        <v>469</v>
      </c>
      <c r="C340" s="728" t="s">
        <v>304</v>
      </c>
      <c r="D340" s="723"/>
      <c r="E340" s="723"/>
      <c r="F340" s="723"/>
      <c r="G340" s="723"/>
      <c r="H340" s="723"/>
      <c r="I340" s="725"/>
      <c r="J340" s="723"/>
      <c r="K340" s="723"/>
      <c r="L340" s="724"/>
    </row>
    <row r="341" spans="1:12" s="314" customFormat="1" ht="12.75">
      <c r="A341" s="331" t="s">
        <v>1743</v>
      </c>
      <c r="B341" s="311"/>
      <c r="C341" s="310" t="s">
        <v>305</v>
      </c>
      <c r="D341" s="312"/>
      <c r="E341" s="312"/>
      <c r="F341" s="312"/>
      <c r="G341" s="312"/>
      <c r="H341" s="312"/>
      <c r="I341" s="313"/>
      <c r="J341" s="312"/>
      <c r="K341" s="312"/>
      <c r="L341" s="332"/>
    </row>
    <row r="342" spans="1:12" s="298" customFormat="1" ht="13.5" thickBot="1">
      <c r="A342" s="753"/>
      <c r="B342" s="754" t="s">
        <v>2121</v>
      </c>
      <c r="C342" s="755" t="s">
        <v>307</v>
      </c>
      <c r="D342" s="756"/>
      <c r="E342" s="756"/>
      <c r="F342" s="756"/>
      <c r="G342" s="756"/>
      <c r="H342" s="756"/>
      <c r="I342" s="757"/>
      <c r="J342" s="756"/>
      <c r="K342" s="756"/>
      <c r="L342" s="758"/>
    </row>
    <row r="344" spans="1:3" ht="25.5">
      <c r="A344" s="72" t="s">
        <v>1882</v>
      </c>
      <c r="B344" s="370" t="s">
        <v>674</v>
      </c>
      <c r="C344" s="135"/>
    </row>
    <row r="345" spans="1:3" ht="12.75">
      <c r="A345" s="72"/>
      <c r="B345" s="135"/>
      <c r="C345" s="135"/>
    </row>
    <row r="346" spans="1:6" ht="12.75">
      <c r="A346" s="1220" t="s">
        <v>809</v>
      </c>
      <c r="B346" s="1220"/>
      <c r="F346" s="22" t="s">
        <v>810</v>
      </c>
    </row>
    <row r="347" spans="1:2" ht="12.75">
      <c r="A347" s="1217" t="s">
        <v>1506</v>
      </c>
      <c r="B347" s="1217"/>
    </row>
    <row r="348" spans="1:6" ht="12.75">
      <c r="A348" s="1217" t="s">
        <v>1507</v>
      </c>
      <c r="B348" s="1217"/>
      <c r="F348" s="68" t="s">
        <v>1508</v>
      </c>
    </row>
    <row r="349" spans="1:8" ht="29.25" customHeight="1">
      <c r="A349" s="136"/>
      <c r="B349" s="136" t="s">
        <v>1758</v>
      </c>
      <c r="C349" s="73"/>
      <c r="D349" s="10"/>
      <c r="E349" s="10"/>
      <c r="F349" s="10"/>
      <c r="G349" s="10"/>
      <c r="H349" s="10"/>
    </row>
    <row r="350" spans="1:8" ht="12.75">
      <c r="A350" s="1217"/>
      <c r="B350" s="1217"/>
      <c r="C350" s="10"/>
      <c r="D350" s="10"/>
      <c r="E350" s="10"/>
      <c r="F350" s="10"/>
      <c r="G350" s="10"/>
      <c r="H350" s="10"/>
    </row>
  </sheetData>
  <sheetProtection/>
  <mergeCells count="83">
    <mergeCell ref="A350:B350"/>
    <mergeCell ref="A333:B333"/>
    <mergeCell ref="A334:B334"/>
    <mergeCell ref="A335:B335"/>
    <mergeCell ref="A346:B346"/>
    <mergeCell ref="A347:B347"/>
    <mergeCell ref="A348:B348"/>
    <mergeCell ref="A295:B295"/>
    <mergeCell ref="A299:B299"/>
    <mergeCell ref="A303:B303"/>
    <mergeCell ref="A307:B307"/>
    <mergeCell ref="A311:B311"/>
    <mergeCell ref="A315:B315"/>
    <mergeCell ref="A271:B271"/>
    <mergeCell ref="A275:B275"/>
    <mergeCell ref="A279:B279"/>
    <mergeCell ref="A283:B283"/>
    <mergeCell ref="A287:B287"/>
    <mergeCell ref="A291:B291"/>
    <mergeCell ref="A252:B252"/>
    <mergeCell ref="A256:B256"/>
    <mergeCell ref="A260:B260"/>
    <mergeCell ref="A264:B264"/>
    <mergeCell ref="A266:B266"/>
    <mergeCell ref="A267:B267"/>
    <mergeCell ref="A228:B228"/>
    <mergeCell ref="A232:B232"/>
    <mergeCell ref="A236:B236"/>
    <mergeCell ref="A240:B240"/>
    <mergeCell ref="A244:B244"/>
    <mergeCell ref="A248:B248"/>
    <mergeCell ref="A212:B212"/>
    <mergeCell ref="A214:B214"/>
    <mergeCell ref="A216:B216"/>
    <mergeCell ref="A218:B218"/>
    <mergeCell ref="A222:B222"/>
    <mergeCell ref="A224:B224"/>
    <mergeCell ref="A184:B184"/>
    <mergeCell ref="A191:B191"/>
    <mergeCell ref="A192:B192"/>
    <mergeCell ref="A193:B193"/>
    <mergeCell ref="A198:B198"/>
    <mergeCell ref="A211:B211"/>
    <mergeCell ref="A159:B159"/>
    <mergeCell ref="A160:B160"/>
    <mergeCell ref="A163:B163"/>
    <mergeCell ref="A171:B171"/>
    <mergeCell ref="A174:B174"/>
    <mergeCell ref="A183:B183"/>
    <mergeCell ref="A108:B108"/>
    <mergeCell ref="A124:B124"/>
    <mergeCell ref="A125:B125"/>
    <mergeCell ref="A141:B141"/>
    <mergeCell ref="A145:B145"/>
    <mergeCell ref="A155:B155"/>
    <mergeCell ref="A82:B82"/>
    <mergeCell ref="A85:B85"/>
    <mergeCell ref="A86:B86"/>
    <mergeCell ref="A90:B90"/>
    <mergeCell ref="A93:B93"/>
    <mergeCell ref="A95:B95"/>
    <mergeCell ref="A15:B15"/>
    <mergeCell ref="A16:B16"/>
    <mergeCell ref="A48:B48"/>
    <mergeCell ref="A69:B69"/>
    <mergeCell ref="A76:B76"/>
    <mergeCell ref="A77:B77"/>
    <mergeCell ref="F10:I10"/>
    <mergeCell ref="J10:J11"/>
    <mergeCell ref="K10:K11"/>
    <mergeCell ref="L10:L11"/>
    <mergeCell ref="A12:B12"/>
    <mergeCell ref="A13:B13"/>
    <mergeCell ref="B5:I5"/>
    <mergeCell ref="A6:I6"/>
    <mergeCell ref="B7:I7"/>
    <mergeCell ref="H8:I8"/>
    <mergeCell ref="J8:K8"/>
    <mergeCell ref="A9:B11"/>
    <mergeCell ref="C9:C11"/>
    <mergeCell ref="D9:I9"/>
    <mergeCell ref="J9:L9"/>
    <mergeCell ref="D10:E10"/>
  </mergeCells>
  <printOptions horizontalCentered="1"/>
  <pageMargins left="0.31496062992126" right="0.31496062992126" top="0.354330708661417" bottom="0.354330708661417" header="0.31496062992126" footer="0.25062992126"/>
  <pageSetup horizontalDpi="300" verticalDpi="300" orientation="landscape" paperSize="9" scale="85" r:id="rId2"/>
  <headerFooter>
    <oddFooter>&amp;R&amp;P</oddFooter>
  </headerFooter>
  <drawing r:id="rId1"/>
</worksheet>
</file>

<file path=xl/worksheets/sheet12.xml><?xml version="1.0" encoding="utf-8"?>
<worksheet xmlns="http://schemas.openxmlformats.org/spreadsheetml/2006/main" xmlns:r="http://schemas.openxmlformats.org/officeDocument/2006/relationships">
  <sheetPr>
    <tabColor rgb="FFFF0000"/>
  </sheetPr>
  <dimension ref="A1:L350"/>
  <sheetViews>
    <sheetView zoomScale="75" zoomScaleNormal="75" zoomScaleSheetLayoutView="100" zoomScalePageLayoutView="0" workbookViewId="0" topLeftCell="A1">
      <selection activeCell="F12" sqref="F12"/>
    </sheetView>
  </sheetViews>
  <sheetFormatPr defaultColWidth="9.140625" defaultRowHeight="12.75"/>
  <cols>
    <col min="1" max="1" width="5.140625" style="68" customWidth="1"/>
    <col min="2" max="2" width="60.421875" style="71" customWidth="1"/>
    <col min="3" max="3" width="10.00390625" style="68" customWidth="1"/>
    <col min="4" max="4" width="10.421875" style="68" customWidth="1"/>
    <col min="5" max="5" width="12.28125" style="68" customWidth="1"/>
    <col min="6" max="6" width="10.00390625" style="68" customWidth="1"/>
    <col min="7" max="7" width="9.00390625" style="68" customWidth="1"/>
    <col min="8" max="8" width="9.8515625" style="68" customWidth="1"/>
    <col min="9" max="9" width="8.7109375" style="68" customWidth="1"/>
    <col min="10" max="10" width="9.140625" style="68" customWidth="1"/>
    <col min="11" max="11" width="8.00390625" style="68" customWidth="1"/>
    <col min="12" max="12" width="7.421875" style="68" customWidth="1"/>
    <col min="13" max="16384" width="9.140625" style="68" customWidth="1"/>
  </cols>
  <sheetData>
    <row r="1" spans="2:7" s="7" customFormat="1" ht="12.75">
      <c r="B1" s="8" t="s">
        <v>2165</v>
      </c>
      <c r="C1" s="8"/>
      <c r="D1" s="8"/>
      <c r="E1" s="8"/>
      <c r="F1" s="8"/>
      <c r="G1" s="8"/>
    </row>
    <row r="2" spans="2:7" s="7" customFormat="1" ht="15.75" customHeight="1">
      <c r="B2" s="9" t="s">
        <v>708</v>
      </c>
      <c r="C2" s="8"/>
      <c r="D2" s="8"/>
      <c r="E2" s="8"/>
      <c r="F2" s="8"/>
      <c r="G2" s="8"/>
    </row>
    <row r="3" spans="2:7" s="7" customFormat="1" ht="15.75" customHeight="1">
      <c r="B3" s="9" t="s">
        <v>709</v>
      </c>
      <c r="C3" s="8"/>
      <c r="D3" s="8"/>
      <c r="E3" s="8"/>
      <c r="F3" s="8"/>
      <c r="G3" s="8"/>
    </row>
    <row r="4" spans="2:7" s="7" customFormat="1" ht="17.25" customHeight="1">
      <c r="B4" s="8" t="s">
        <v>1847</v>
      </c>
      <c r="C4" s="8"/>
      <c r="D4" s="8"/>
      <c r="E4" s="8"/>
      <c r="F4" s="8"/>
      <c r="G4" s="8"/>
    </row>
    <row r="5" spans="1:12" ht="18">
      <c r="A5" s="145"/>
      <c r="B5" s="1161" t="s">
        <v>843</v>
      </c>
      <c r="C5" s="1161"/>
      <c r="D5" s="1161"/>
      <c r="E5" s="1161"/>
      <c r="F5" s="1161"/>
      <c r="G5" s="1161"/>
      <c r="H5" s="1161"/>
      <c r="I5" s="1161"/>
      <c r="L5" s="162"/>
    </row>
    <row r="6" spans="1:9" ht="18">
      <c r="A6" s="1161" t="s">
        <v>2592</v>
      </c>
      <c r="B6" s="1161"/>
      <c r="C6" s="1161"/>
      <c r="D6" s="1161"/>
      <c r="E6" s="1161"/>
      <c r="F6" s="1161"/>
      <c r="G6" s="1161"/>
      <c r="H6" s="1161"/>
      <c r="I6" s="1161"/>
    </row>
    <row r="7" spans="1:9" s="69" customFormat="1" ht="12.75">
      <c r="A7" s="68"/>
      <c r="B7" s="1162"/>
      <c r="C7" s="1162"/>
      <c r="D7" s="1162"/>
      <c r="E7" s="1162"/>
      <c r="F7" s="1162"/>
      <c r="G7" s="1162"/>
      <c r="H7" s="1162"/>
      <c r="I7" s="1162"/>
    </row>
    <row r="8" spans="1:12" ht="13.5" thickBot="1">
      <c r="A8" s="69"/>
      <c r="B8" s="70"/>
      <c r="C8" s="70"/>
      <c r="D8" s="70"/>
      <c r="E8" s="70"/>
      <c r="F8" s="70"/>
      <c r="G8" s="70"/>
      <c r="H8" s="1163"/>
      <c r="I8" s="1163"/>
      <c r="J8" s="1163" t="s">
        <v>844</v>
      </c>
      <c r="K8" s="1163"/>
      <c r="L8" s="162"/>
    </row>
    <row r="9" spans="1:12" ht="18.75" customHeight="1">
      <c r="A9" s="981" t="s">
        <v>1987</v>
      </c>
      <c r="B9" s="1164"/>
      <c r="C9" s="999" t="s">
        <v>550</v>
      </c>
      <c r="D9" s="1029" t="s">
        <v>2595</v>
      </c>
      <c r="E9" s="1029"/>
      <c r="F9" s="1002"/>
      <c r="G9" s="1002"/>
      <c r="H9" s="1002"/>
      <c r="I9" s="1002"/>
      <c r="J9" s="1080" t="s">
        <v>663</v>
      </c>
      <c r="K9" s="1080"/>
      <c r="L9" s="1081"/>
    </row>
    <row r="10" spans="1:12" ht="20.25" customHeight="1">
      <c r="A10" s="1165"/>
      <c r="B10" s="1166"/>
      <c r="C10" s="1023"/>
      <c r="D10" s="1031" t="s">
        <v>2102</v>
      </c>
      <c r="E10" s="1031"/>
      <c r="F10" s="980" t="s">
        <v>2103</v>
      </c>
      <c r="G10" s="980"/>
      <c r="H10" s="980"/>
      <c r="I10" s="1032"/>
      <c r="J10" s="1004">
        <v>2020</v>
      </c>
      <c r="K10" s="1004">
        <v>2021</v>
      </c>
      <c r="L10" s="1006">
        <v>2022</v>
      </c>
    </row>
    <row r="11" spans="1:12" ht="42.75" customHeight="1" thickBot="1">
      <c r="A11" s="1167"/>
      <c r="B11" s="1168"/>
      <c r="C11" s="1024"/>
      <c r="D11" s="156" t="s">
        <v>2104</v>
      </c>
      <c r="E11" s="158" t="s">
        <v>2105</v>
      </c>
      <c r="F11" s="157" t="s">
        <v>2106</v>
      </c>
      <c r="G11" s="157" t="s">
        <v>2107</v>
      </c>
      <c r="H11" s="157" t="s">
        <v>2108</v>
      </c>
      <c r="I11" s="159" t="s">
        <v>2109</v>
      </c>
      <c r="J11" s="1005"/>
      <c r="K11" s="1005"/>
      <c r="L11" s="1007"/>
    </row>
    <row r="12" spans="1:12" s="298" customFormat="1" ht="33.75" customHeight="1">
      <c r="A12" s="1169" t="s">
        <v>1500</v>
      </c>
      <c r="B12" s="1170"/>
      <c r="C12" s="296"/>
      <c r="D12" s="909">
        <f aca="true" t="shared" si="0" ref="D12:I12">D13+D191</f>
        <v>39505</v>
      </c>
      <c r="E12" s="909">
        <f t="shared" si="0"/>
        <v>0</v>
      </c>
      <c r="F12" s="909">
        <f t="shared" si="0"/>
        <v>8918</v>
      </c>
      <c r="G12" s="909">
        <f t="shared" si="0"/>
        <v>9710</v>
      </c>
      <c r="H12" s="909">
        <f t="shared" si="0"/>
        <v>9376</v>
      </c>
      <c r="I12" s="909">
        <f t="shared" si="0"/>
        <v>11501</v>
      </c>
      <c r="J12" s="297"/>
      <c r="K12" s="297"/>
      <c r="L12" s="320"/>
    </row>
    <row r="13" spans="1:12" s="298" customFormat="1" ht="20.25" customHeight="1">
      <c r="A13" s="1171" t="s">
        <v>2470</v>
      </c>
      <c r="B13" s="1172"/>
      <c r="C13" s="299"/>
      <c r="D13" s="908">
        <f aca="true" t="shared" si="1" ref="D13:I13">D14+D183</f>
        <v>37897</v>
      </c>
      <c r="E13" s="908">
        <f t="shared" si="1"/>
        <v>0</v>
      </c>
      <c r="F13" s="908">
        <f t="shared" si="1"/>
        <v>8918</v>
      </c>
      <c r="G13" s="908">
        <f t="shared" si="1"/>
        <v>9656</v>
      </c>
      <c r="H13" s="908">
        <f t="shared" si="1"/>
        <v>8732</v>
      </c>
      <c r="I13" s="908">
        <f t="shared" si="1"/>
        <v>10591</v>
      </c>
      <c r="J13" s="300"/>
      <c r="K13" s="300"/>
      <c r="L13" s="321"/>
    </row>
    <row r="14" spans="1:12" s="298" customFormat="1" ht="19.5" customHeight="1">
      <c r="A14" s="722" t="s">
        <v>1551</v>
      </c>
      <c r="B14" s="301"/>
      <c r="C14" s="310" t="s">
        <v>1552</v>
      </c>
      <c r="D14" s="907">
        <f aca="true" t="shared" si="2" ref="D14:I14">D15+D48</f>
        <v>37947</v>
      </c>
      <c r="E14" s="907">
        <f t="shared" si="2"/>
        <v>0</v>
      </c>
      <c r="F14" s="907">
        <f t="shared" si="2"/>
        <v>8926</v>
      </c>
      <c r="G14" s="907">
        <f t="shared" si="2"/>
        <v>9658</v>
      </c>
      <c r="H14" s="907">
        <f t="shared" si="2"/>
        <v>8732</v>
      </c>
      <c r="I14" s="907">
        <f t="shared" si="2"/>
        <v>10631</v>
      </c>
      <c r="J14" s="723"/>
      <c r="K14" s="723"/>
      <c r="L14" s="724"/>
    </row>
    <row r="15" spans="1:12" s="302" customFormat="1" ht="18" customHeight="1">
      <c r="A15" s="1173" t="s">
        <v>675</v>
      </c>
      <c r="B15" s="1174"/>
      <c r="C15" s="310" t="s">
        <v>1553</v>
      </c>
      <c r="D15" s="312">
        <f>D16+D32+D40</f>
        <v>34050</v>
      </c>
      <c r="E15" s="907"/>
      <c r="F15" s="312">
        <f>F16+F32+F40</f>
        <v>8374</v>
      </c>
      <c r="G15" s="312">
        <f>G16+G32+G40</f>
        <v>9038</v>
      </c>
      <c r="H15" s="312">
        <f>H16+H32+H40</f>
        <v>8013</v>
      </c>
      <c r="I15" s="312">
        <f>I16+I32+I40</f>
        <v>8625</v>
      </c>
      <c r="J15" s="723"/>
      <c r="K15" s="723"/>
      <c r="L15" s="724"/>
    </row>
    <row r="16" spans="1:12" s="298" customFormat="1" ht="29.25" customHeight="1">
      <c r="A16" s="1173" t="s">
        <v>67</v>
      </c>
      <c r="B16" s="1174"/>
      <c r="C16" s="310" t="s">
        <v>718</v>
      </c>
      <c r="D16" s="723">
        <f>D17+D21</f>
        <v>27727</v>
      </c>
      <c r="E16" s="723"/>
      <c r="F16" s="723">
        <f>F17+F21</f>
        <v>6977</v>
      </c>
      <c r="G16" s="723">
        <f>G17+G21</f>
        <v>7054</v>
      </c>
      <c r="H16" s="723">
        <f>H17+H21</f>
        <v>6620</v>
      </c>
      <c r="I16" s="723">
        <f>I17+I21</f>
        <v>7076</v>
      </c>
      <c r="J16" s="477"/>
      <c r="K16" s="726"/>
      <c r="L16" s="481"/>
    </row>
    <row r="17" spans="1:12" s="298" customFormat="1" ht="15" customHeight="1">
      <c r="A17" s="322"/>
      <c r="B17" s="727" t="s">
        <v>719</v>
      </c>
      <c r="C17" s="728" t="s">
        <v>720</v>
      </c>
      <c r="D17" s="723">
        <f>F17+G17+H17+I17</f>
        <v>26717</v>
      </c>
      <c r="E17" s="723"/>
      <c r="F17" s="723">
        <v>6756</v>
      </c>
      <c r="G17" s="723">
        <v>6834</v>
      </c>
      <c r="H17" s="723">
        <v>6424</v>
      </c>
      <c r="I17" s="725">
        <v>6703</v>
      </c>
      <c r="J17" s="477"/>
      <c r="K17" s="726"/>
      <c r="L17" s="481"/>
    </row>
    <row r="18" spans="1:12" s="305" customFormat="1" ht="15" customHeight="1">
      <c r="A18" s="323"/>
      <c r="B18" s="727" t="s">
        <v>721</v>
      </c>
      <c r="C18" s="728" t="s">
        <v>722</v>
      </c>
      <c r="D18" s="303"/>
      <c r="E18" s="303"/>
      <c r="F18" s="303"/>
      <c r="G18" s="303"/>
      <c r="H18" s="303"/>
      <c r="I18" s="304"/>
      <c r="J18" s="477"/>
      <c r="K18" s="726"/>
      <c r="L18" s="481"/>
    </row>
    <row r="19" spans="1:12" s="305" customFormat="1" ht="15" customHeight="1">
      <c r="A19" s="323"/>
      <c r="B19" s="727" t="s">
        <v>1241</v>
      </c>
      <c r="C19" s="728" t="s">
        <v>1242</v>
      </c>
      <c r="D19" s="303"/>
      <c r="E19" s="303"/>
      <c r="F19" s="303"/>
      <c r="G19" s="303"/>
      <c r="H19" s="303"/>
      <c r="I19" s="304"/>
      <c r="J19" s="477"/>
      <c r="K19" s="726"/>
      <c r="L19" s="481"/>
    </row>
    <row r="20" spans="1:12" s="298" customFormat="1" ht="15" customHeight="1">
      <c r="A20" s="322"/>
      <c r="B20" s="727" t="s">
        <v>1243</v>
      </c>
      <c r="C20" s="728" t="s">
        <v>1244</v>
      </c>
      <c r="D20" s="723"/>
      <c r="E20" s="723"/>
      <c r="F20" s="729"/>
      <c r="G20" s="729"/>
      <c r="H20" s="729"/>
      <c r="I20" s="730"/>
      <c r="J20" s="477"/>
      <c r="K20" s="726"/>
      <c r="L20" s="481"/>
    </row>
    <row r="21" spans="1:12" s="298" customFormat="1" ht="15" customHeight="1">
      <c r="A21" s="322"/>
      <c r="B21" s="727" t="s">
        <v>1245</v>
      </c>
      <c r="C21" s="728" t="s">
        <v>1246</v>
      </c>
      <c r="D21" s="723">
        <f>F21+G21+H21+I21</f>
        <v>1010</v>
      </c>
      <c r="E21" s="731"/>
      <c r="F21" s="903">
        <v>221</v>
      </c>
      <c r="G21" s="903">
        <v>220</v>
      </c>
      <c r="H21" s="903">
        <v>196</v>
      </c>
      <c r="I21" s="903">
        <v>373</v>
      </c>
      <c r="J21" s="477"/>
      <c r="K21" s="726"/>
      <c r="L21" s="481"/>
    </row>
    <row r="22" spans="1:12" s="298" customFormat="1" ht="15" customHeight="1">
      <c r="A22" s="322"/>
      <c r="B22" s="727" t="s">
        <v>1247</v>
      </c>
      <c r="C22" s="728" t="s">
        <v>1248</v>
      </c>
      <c r="D22" s="731"/>
      <c r="E22" s="731"/>
      <c r="F22" s="731"/>
      <c r="G22" s="731"/>
      <c r="H22" s="731"/>
      <c r="I22" s="732"/>
      <c r="J22" s="477"/>
      <c r="K22" s="726"/>
      <c r="L22" s="481"/>
    </row>
    <row r="23" spans="1:12" s="298" customFormat="1" ht="15" customHeight="1">
      <c r="A23" s="322"/>
      <c r="B23" s="727" t="s">
        <v>1249</v>
      </c>
      <c r="C23" s="728" t="s">
        <v>1250</v>
      </c>
      <c r="D23" s="731"/>
      <c r="E23" s="731"/>
      <c r="F23" s="729"/>
      <c r="G23" s="729"/>
      <c r="H23" s="729"/>
      <c r="I23" s="730"/>
      <c r="J23" s="477"/>
      <c r="K23" s="726"/>
      <c r="L23" s="481"/>
    </row>
    <row r="24" spans="1:12" s="298" customFormat="1" ht="15" customHeight="1">
      <c r="A24" s="322"/>
      <c r="B24" s="727" t="s">
        <v>57</v>
      </c>
      <c r="C24" s="728" t="s">
        <v>58</v>
      </c>
      <c r="D24" s="731"/>
      <c r="E24" s="731"/>
      <c r="F24" s="731"/>
      <c r="G24" s="731"/>
      <c r="H24" s="731"/>
      <c r="I24" s="732"/>
      <c r="J24" s="477"/>
      <c r="K24" s="726"/>
      <c r="L24" s="481"/>
    </row>
    <row r="25" spans="1:12" s="298" customFormat="1" ht="15" customHeight="1">
      <c r="A25" s="322"/>
      <c r="B25" s="727" t="s">
        <v>59</v>
      </c>
      <c r="C25" s="728" t="s">
        <v>60</v>
      </c>
      <c r="D25" s="731"/>
      <c r="E25" s="731"/>
      <c r="F25" s="731"/>
      <c r="G25" s="731"/>
      <c r="H25" s="731"/>
      <c r="I25" s="732"/>
      <c r="J25" s="477"/>
      <c r="K25" s="726"/>
      <c r="L25" s="481"/>
    </row>
    <row r="26" spans="1:12" s="298" customFormat="1" ht="15" customHeight="1">
      <c r="A26" s="322"/>
      <c r="B26" s="727" t="s">
        <v>61</v>
      </c>
      <c r="C26" s="728" t="s">
        <v>62</v>
      </c>
      <c r="D26" s="731"/>
      <c r="E26" s="731"/>
      <c r="F26" s="731"/>
      <c r="G26" s="731"/>
      <c r="H26" s="731"/>
      <c r="I26" s="732"/>
      <c r="J26" s="477"/>
      <c r="K26" s="726"/>
      <c r="L26" s="481"/>
    </row>
    <row r="27" spans="1:12" s="298" customFormat="1" ht="15" customHeight="1">
      <c r="A27" s="324"/>
      <c r="B27" s="733" t="s">
        <v>1955</v>
      </c>
      <c r="C27" s="728" t="s">
        <v>1956</v>
      </c>
      <c r="D27" s="731"/>
      <c r="E27" s="731"/>
      <c r="F27" s="731"/>
      <c r="G27" s="731"/>
      <c r="H27" s="731"/>
      <c r="I27" s="732"/>
      <c r="J27" s="477"/>
      <c r="K27" s="726"/>
      <c r="L27" s="481"/>
    </row>
    <row r="28" spans="1:12" s="298" customFormat="1" ht="15" customHeight="1">
      <c r="A28" s="324"/>
      <c r="B28" s="733" t="s">
        <v>1957</v>
      </c>
      <c r="C28" s="728" t="s">
        <v>859</v>
      </c>
      <c r="D28" s="731"/>
      <c r="E28" s="731"/>
      <c r="F28" s="731"/>
      <c r="G28" s="731"/>
      <c r="H28" s="731"/>
      <c r="I28" s="732"/>
      <c r="J28" s="477"/>
      <c r="K28" s="726"/>
      <c r="L28" s="481"/>
    </row>
    <row r="29" spans="1:12" s="298" customFormat="1" ht="15" customHeight="1">
      <c r="A29" s="324"/>
      <c r="B29" s="733" t="s">
        <v>611</v>
      </c>
      <c r="C29" s="728" t="s">
        <v>612</v>
      </c>
      <c r="D29" s="731"/>
      <c r="E29" s="731"/>
      <c r="F29" s="731"/>
      <c r="G29" s="731"/>
      <c r="H29" s="731"/>
      <c r="I29" s="732"/>
      <c r="J29" s="477"/>
      <c r="K29" s="726"/>
      <c r="L29" s="481"/>
    </row>
    <row r="30" spans="1:12" s="298" customFormat="1" ht="15" customHeight="1">
      <c r="A30" s="324"/>
      <c r="B30" s="733" t="s">
        <v>613</v>
      </c>
      <c r="C30" s="728" t="s">
        <v>614</v>
      </c>
      <c r="D30" s="731"/>
      <c r="E30" s="731"/>
      <c r="F30" s="731"/>
      <c r="G30" s="731"/>
      <c r="H30" s="731"/>
      <c r="I30" s="732"/>
      <c r="J30" s="477"/>
      <c r="K30" s="726"/>
      <c r="L30" s="481"/>
    </row>
    <row r="31" spans="1:12" s="298" customFormat="1" ht="15" customHeight="1">
      <c r="A31" s="324"/>
      <c r="B31" s="727" t="s">
        <v>615</v>
      </c>
      <c r="C31" s="728" t="s">
        <v>616</v>
      </c>
      <c r="D31" s="731"/>
      <c r="E31" s="731"/>
      <c r="F31" s="731"/>
      <c r="G31" s="731"/>
      <c r="H31" s="731"/>
      <c r="I31" s="732"/>
      <c r="J31" s="477"/>
      <c r="K31" s="726"/>
      <c r="L31" s="481"/>
    </row>
    <row r="32" spans="1:12" s="298" customFormat="1" ht="17.25" customHeight="1">
      <c r="A32" s="324" t="s">
        <v>1558</v>
      </c>
      <c r="B32" s="727"/>
      <c r="C32" s="310" t="s">
        <v>617</v>
      </c>
      <c r="D32" s="904">
        <f>D34+D38</f>
        <v>5680</v>
      </c>
      <c r="E32" s="731"/>
      <c r="F32" s="904">
        <f>F34+F38</f>
        <v>1241</v>
      </c>
      <c r="G32" s="904">
        <f>G34+G38</f>
        <v>1827</v>
      </c>
      <c r="H32" s="904">
        <f>H34+H38</f>
        <v>1246</v>
      </c>
      <c r="I32" s="904">
        <f>I34+I38</f>
        <v>1366</v>
      </c>
      <c r="J32" s="477"/>
      <c r="K32" s="726"/>
      <c r="L32" s="481"/>
    </row>
    <row r="33" spans="1:12" s="298" customFormat="1" ht="15" customHeight="1">
      <c r="A33" s="324"/>
      <c r="B33" s="727" t="s">
        <v>388</v>
      </c>
      <c r="C33" s="728" t="s">
        <v>618</v>
      </c>
      <c r="D33" s="731"/>
      <c r="E33" s="731"/>
      <c r="F33" s="731"/>
      <c r="G33" s="731"/>
      <c r="H33" s="731"/>
      <c r="I33" s="732"/>
      <c r="J33" s="477"/>
      <c r="K33" s="726"/>
      <c r="L33" s="481"/>
    </row>
    <row r="34" spans="1:12" s="298" customFormat="1" ht="15" customHeight="1">
      <c r="A34" s="324"/>
      <c r="B34" s="727" t="s">
        <v>278</v>
      </c>
      <c r="C34" s="728" t="s">
        <v>279</v>
      </c>
      <c r="D34" s="723">
        <f>F34+G34+H34+I34</f>
        <v>5080</v>
      </c>
      <c r="E34" s="731"/>
      <c r="F34" s="904">
        <v>1241</v>
      </c>
      <c r="G34" s="904">
        <v>1257</v>
      </c>
      <c r="H34" s="904">
        <v>1246</v>
      </c>
      <c r="I34" s="904">
        <v>1336</v>
      </c>
      <c r="J34" s="477"/>
      <c r="K34" s="726"/>
      <c r="L34" s="481"/>
    </row>
    <row r="35" spans="1:12" s="298" customFormat="1" ht="15" customHeight="1">
      <c r="A35" s="324"/>
      <c r="B35" s="727" t="s">
        <v>280</v>
      </c>
      <c r="C35" s="728" t="s">
        <v>281</v>
      </c>
      <c r="D35" s="731"/>
      <c r="E35" s="731"/>
      <c r="F35" s="731"/>
      <c r="G35" s="731"/>
      <c r="H35" s="731"/>
      <c r="I35" s="732"/>
      <c r="J35" s="477"/>
      <c r="K35" s="726"/>
      <c r="L35" s="481"/>
    </row>
    <row r="36" spans="1:12" s="298" customFormat="1" ht="15" customHeight="1">
      <c r="A36" s="324"/>
      <c r="B36" s="727" t="s">
        <v>282</v>
      </c>
      <c r="C36" s="728" t="s">
        <v>283</v>
      </c>
      <c r="D36" s="731"/>
      <c r="E36" s="731"/>
      <c r="F36" s="731"/>
      <c r="G36" s="731"/>
      <c r="H36" s="731"/>
      <c r="I36" s="732"/>
      <c r="J36" s="477"/>
      <c r="K36" s="726"/>
      <c r="L36" s="481"/>
    </row>
    <row r="37" spans="1:12" s="298" customFormat="1" ht="15" customHeight="1">
      <c r="A37" s="324"/>
      <c r="B37" s="733" t="s">
        <v>1538</v>
      </c>
      <c r="C37" s="728" t="s">
        <v>1539</v>
      </c>
      <c r="D37" s="731"/>
      <c r="E37" s="731"/>
      <c r="F37" s="731"/>
      <c r="G37" s="731"/>
      <c r="H37" s="731"/>
      <c r="I37" s="732"/>
      <c r="J37" s="477"/>
      <c r="K37" s="726"/>
      <c r="L37" s="481"/>
    </row>
    <row r="38" spans="1:12" s="298" customFormat="1" ht="15" customHeight="1">
      <c r="A38" s="324"/>
      <c r="B38" s="733" t="s">
        <v>1557</v>
      </c>
      <c r="C38" s="728" t="s">
        <v>1556</v>
      </c>
      <c r="D38" s="723">
        <f>F38+G38+H38+I38</f>
        <v>600</v>
      </c>
      <c r="E38" s="731"/>
      <c r="F38" s="904">
        <v>0</v>
      </c>
      <c r="G38" s="731">
        <v>570</v>
      </c>
      <c r="H38" s="731">
        <v>0</v>
      </c>
      <c r="I38" s="731">
        <v>30</v>
      </c>
      <c r="J38" s="731"/>
      <c r="K38" s="731"/>
      <c r="L38" s="481"/>
    </row>
    <row r="39" spans="1:12" s="298" customFormat="1" ht="15" customHeight="1">
      <c r="A39" s="322"/>
      <c r="B39" s="727" t="s">
        <v>1540</v>
      </c>
      <c r="C39" s="728" t="s">
        <v>1541</v>
      </c>
      <c r="D39" s="904"/>
      <c r="E39" s="731"/>
      <c r="F39" s="904"/>
      <c r="G39" s="904"/>
      <c r="H39" s="904"/>
      <c r="I39" s="905"/>
      <c r="J39" s="477"/>
      <c r="K39" s="726"/>
      <c r="L39" s="481"/>
    </row>
    <row r="40" spans="1:12" s="298" customFormat="1" ht="16.5" customHeight="1">
      <c r="A40" s="324" t="s">
        <v>2555</v>
      </c>
      <c r="B40" s="733"/>
      <c r="C40" s="310" t="s">
        <v>1841</v>
      </c>
      <c r="D40" s="723">
        <f>D41+D42+D43+D44+D46+D47</f>
        <v>643</v>
      </c>
      <c r="E40" s="723"/>
      <c r="F40" s="723">
        <f>F41+F42+F43+F44+F46+F47</f>
        <v>156</v>
      </c>
      <c r="G40" s="723">
        <f>G41+G42+G43+G44+G46+G47</f>
        <v>157</v>
      </c>
      <c r="H40" s="723">
        <f>H41+H42+H43+H44+H46+H47</f>
        <v>147</v>
      </c>
      <c r="I40" s="723">
        <f>I41+I42+I43+I44+I46+I47</f>
        <v>183</v>
      </c>
      <c r="J40" s="477"/>
      <c r="K40" s="726"/>
      <c r="L40" s="481"/>
    </row>
    <row r="41" spans="1:12" s="298" customFormat="1" ht="15" customHeight="1">
      <c r="A41" s="324"/>
      <c r="B41" s="733" t="s">
        <v>1842</v>
      </c>
      <c r="C41" s="728" t="s">
        <v>1843</v>
      </c>
      <c r="D41" s="723">
        <f>F41</f>
        <v>0</v>
      </c>
      <c r="E41" s="723"/>
      <c r="F41" s="723">
        <v>0</v>
      </c>
      <c r="G41" s="723">
        <v>0</v>
      </c>
      <c r="H41" s="723">
        <v>0</v>
      </c>
      <c r="I41" s="725">
        <v>0</v>
      </c>
      <c r="J41" s="477"/>
      <c r="K41" s="726"/>
      <c r="L41" s="481"/>
    </row>
    <row r="42" spans="1:12" s="298" customFormat="1" ht="15" customHeight="1">
      <c r="A42" s="324"/>
      <c r="B42" s="733" t="s">
        <v>1844</v>
      </c>
      <c r="C42" s="728" t="s">
        <v>1845</v>
      </c>
      <c r="D42" s="723">
        <f>F42</f>
        <v>0</v>
      </c>
      <c r="E42" s="723"/>
      <c r="F42" s="723">
        <v>0</v>
      </c>
      <c r="G42" s="723">
        <v>0</v>
      </c>
      <c r="H42" s="723">
        <v>0</v>
      </c>
      <c r="I42" s="725">
        <v>0</v>
      </c>
      <c r="J42" s="477"/>
      <c r="K42" s="726"/>
      <c r="L42" s="481"/>
    </row>
    <row r="43" spans="1:12" s="298" customFormat="1" ht="15" customHeight="1">
      <c r="A43" s="324"/>
      <c r="B43" s="733" t="s">
        <v>1846</v>
      </c>
      <c r="C43" s="728" t="s">
        <v>211</v>
      </c>
      <c r="D43" s="723">
        <f>F43</f>
        <v>0</v>
      </c>
      <c r="E43" s="723"/>
      <c r="F43" s="723">
        <v>0</v>
      </c>
      <c r="G43" s="723">
        <v>0</v>
      </c>
      <c r="H43" s="723">
        <v>0</v>
      </c>
      <c r="I43" s="725">
        <v>0</v>
      </c>
      <c r="J43" s="477"/>
      <c r="K43" s="726"/>
      <c r="L43" s="481"/>
    </row>
    <row r="44" spans="1:12" s="298" customFormat="1" ht="15" customHeight="1">
      <c r="A44" s="324"/>
      <c r="B44" s="734" t="s">
        <v>212</v>
      </c>
      <c r="C44" s="728" t="s">
        <v>1984</v>
      </c>
      <c r="D44" s="723">
        <f>F44</f>
        <v>0</v>
      </c>
      <c r="E44" s="723"/>
      <c r="F44" s="723">
        <v>0</v>
      </c>
      <c r="G44" s="723">
        <v>0</v>
      </c>
      <c r="H44" s="723">
        <v>0</v>
      </c>
      <c r="I44" s="725">
        <v>0</v>
      </c>
      <c r="J44" s="477"/>
      <c r="K44" s="726"/>
      <c r="L44" s="481"/>
    </row>
    <row r="45" spans="1:12" s="298" customFormat="1" ht="15" customHeight="1">
      <c r="A45" s="324"/>
      <c r="B45" s="734" t="s">
        <v>710</v>
      </c>
      <c r="C45" s="728" t="s">
        <v>499</v>
      </c>
      <c r="D45" s="723"/>
      <c r="E45" s="723"/>
      <c r="F45" s="723"/>
      <c r="G45" s="723"/>
      <c r="H45" s="723"/>
      <c r="I45" s="725"/>
      <c r="J45" s="477"/>
      <c r="K45" s="726"/>
      <c r="L45" s="481"/>
    </row>
    <row r="46" spans="1:12" s="298" customFormat="1" ht="15" customHeight="1">
      <c r="A46" s="324"/>
      <c r="B46" s="733" t="s">
        <v>500</v>
      </c>
      <c r="C46" s="728" t="s">
        <v>501</v>
      </c>
      <c r="D46" s="723">
        <f>F46</f>
        <v>0</v>
      </c>
      <c r="E46" s="723"/>
      <c r="F46" s="723">
        <v>0</v>
      </c>
      <c r="G46" s="723">
        <v>0</v>
      </c>
      <c r="H46" s="723">
        <v>0</v>
      </c>
      <c r="I46" s="725">
        <v>0</v>
      </c>
      <c r="J46" s="477"/>
      <c r="K46" s="726"/>
      <c r="L46" s="481"/>
    </row>
    <row r="47" spans="1:12" s="298" customFormat="1" ht="15" customHeight="1">
      <c r="A47" s="324"/>
      <c r="B47" s="902" t="s">
        <v>2554</v>
      </c>
      <c r="C47" s="728" t="s">
        <v>2553</v>
      </c>
      <c r="D47" s="723">
        <f>F47+G47+H47+I47</f>
        <v>643</v>
      </c>
      <c r="E47" s="723"/>
      <c r="F47" s="723">
        <v>156</v>
      </c>
      <c r="G47" s="723">
        <v>157</v>
      </c>
      <c r="H47" s="723">
        <v>147</v>
      </c>
      <c r="I47" s="725">
        <v>183</v>
      </c>
      <c r="J47" s="477"/>
      <c r="K47" s="726"/>
      <c r="L47" s="481"/>
    </row>
    <row r="48" spans="1:12" s="302" customFormat="1" ht="33.75" customHeight="1">
      <c r="A48" s="1175" t="s">
        <v>1102</v>
      </c>
      <c r="B48" s="1176"/>
      <c r="C48" s="310" t="s">
        <v>2034</v>
      </c>
      <c r="D48" s="723">
        <f aca="true" t="shared" si="3" ref="D48:I48">D49+D60+D61+D69+D73+D78+D79+D80+D81+D82+D93+D95</f>
        <v>3897</v>
      </c>
      <c r="E48" s="723">
        <f t="shared" si="3"/>
        <v>0</v>
      </c>
      <c r="F48" s="723">
        <f t="shared" si="3"/>
        <v>552</v>
      </c>
      <c r="G48" s="723">
        <f t="shared" si="3"/>
        <v>620</v>
      </c>
      <c r="H48" s="723">
        <f t="shared" si="3"/>
        <v>719</v>
      </c>
      <c r="I48" s="723">
        <f t="shared" si="3"/>
        <v>2006</v>
      </c>
      <c r="J48" s="723"/>
      <c r="K48" s="723"/>
      <c r="L48" s="724"/>
    </row>
    <row r="49" spans="1:12" s="298" customFormat="1" ht="14.25" customHeight="1">
      <c r="A49" s="325" t="s">
        <v>2035</v>
      </c>
      <c r="B49" s="727"/>
      <c r="C49" s="310" t="s">
        <v>2036</v>
      </c>
      <c r="D49" s="723">
        <f>D50+D52+D53+D54+D57+D58+D59</f>
        <v>2548</v>
      </c>
      <c r="E49" s="723">
        <f>E50+E58+E59</f>
        <v>0</v>
      </c>
      <c r="F49" s="723">
        <f>F50+F52+F53+F54+F57+F58+F59</f>
        <v>421</v>
      </c>
      <c r="G49" s="723">
        <f>G50+G52+G53+G54+G57+G58+G59</f>
        <v>470</v>
      </c>
      <c r="H49" s="723">
        <f>H50+H52+H53+H54+H57+H58+H59</f>
        <v>554</v>
      </c>
      <c r="I49" s="723">
        <f>I50+I52+I53+I54+I57+I58+I59</f>
        <v>1103</v>
      </c>
      <c r="J49" s="477"/>
      <c r="K49" s="726"/>
      <c r="L49" s="481"/>
    </row>
    <row r="50" spans="1:12" s="298" customFormat="1" ht="15" customHeight="1">
      <c r="A50" s="324"/>
      <c r="B50" s="733" t="s">
        <v>2037</v>
      </c>
      <c r="C50" s="728" t="s">
        <v>2038</v>
      </c>
      <c r="D50" s="723">
        <f>F50+G50+H50+I50</f>
        <v>40</v>
      </c>
      <c r="E50" s="723"/>
      <c r="F50" s="723">
        <v>1</v>
      </c>
      <c r="G50" s="723">
        <v>12</v>
      </c>
      <c r="H50" s="723">
        <v>2</v>
      </c>
      <c r="I50" s="725">
        <v>25</v>
      </c>
      <c r="J50" s="477"/>
      <c r="K50" s="726"/>
      <c r="L50" s="481"/>
    </row>
    <row r="51" spans="1:12" s="298" customFormat="1" ht="15" customHeight="1">
      <c r="A51" s="324"/>
      <c r="B51" s="733" t="s">
        <v>2039</v>
      </c>
      <c r="C51" s="728" t="s">
        <v>2040</v>
      </c>
      <c r="D51" s="723"/>
      <c r="E51" s="723"/>
      <c r="F51" s="723"/>
      <c r="G51" s="723"/>
      <c r="H51" s="723"/>
      <c r="I51" s="725"/>
      <c r="J51" s="477"/>
      <c r="K51" s="726"/>
      <c r="L51" s="481"/>
    </row>
    <row r="52" spans="1:12" s="298" customFormat="1" ht="15" customHeight="1">
      <c r="A52" s="324"/>
      <c r="B52" s="733" t="s">
        <v>1739</v>
      </c>
      <c r="C52" s="728" t="s">
        <v>1740</v>
      </c>
      <c r="D52" s="723">
        <f>F52+G52+H52+I52</f>
        <v>150</v>
      </c>
      <c r="E52" s="723"/>
      <c r="F52" s="723">
        <v>48</v>
      </c>
      <c r="G52" s="723">
        <v>34</v>
      </c>
      <c r="H52" s="723">
        <v>11</v>
      </c>
      <c r="I52" s="725">
        <v>57</v>
      </c>
      <c r="J52" s="477"/>
      <c r="K52" s="726"/>
      <c r="L52" s="481"/>
    </row>
    <row r="53" spans="1:12" s="298" customFormat="1" ht="15" customHeight="1">
      <c r="A53" s="324"/>
      <c r="B53" s="733" t="s">
        <v>1741</v>
      </c>
      <c r="C53" s="728" t="s">
        <v>428</v>
      </c>
      <c r="D53" s="723">
        <f>F53+G53+H53+I53</f>
        <v>30</v>
      </c>
      <c r="E53" s="723"/>
      <c r="F53" s="723">
        <v>6</v>
      </c>
      <c r="G53" s="723">
        <v>7</v>
      </c>
      <c r="H53" s="723">
        <v>6</v>
      </c>
      <c r="I53" s="725">
        <v>11</v>
      </c>
      <c r="J53" s="477"/>
      <c r="K53" s="726"/>
      <c r="L53" s="481"/>
    </row>
    <row r="54" spans="1:12" s="298" customFormat="1" ht="15" customHeight="1">
      <c r="A54" s="324"/>
      <c r="B54" s="733" t="s">
        <v>429</v>
      </c>
      <c r="C54" s="728" t="s">
        <v>430</v>
      </c>
      <c r="D54" s="723">
        <f aca="true" t="shared" si="4" ref="D54:D60">F54+G54+H54+I54</f>
        <v>600</v>
      </c>
      <c r="E54" s="723"/>
      <c r="F54" s="723">
        <v>141</v>
      </c>
      <c r="G54" s="723">
        <v>144</v>
      </c>
      <c r="H54" s="723">
        <v>143</v>
      </c>
      <c r="I54" s="725">
        <v>172</v>
      </c>
      <c r="J54" s="477"/>
      <c r="K54" s="726"/>
      <c r="L54" s="481"/>
    </row>
    <row r="55" spans="1:12" s="298" customFormat="1" ht="15" customHeight="1">
      <c r="A55" s="324"/>
      <c r="B55" s="733" t="s">
        <v>431</v>
      </c>
      <c r="C55" s="728" t="s">
        <v>432</v>
      </c>
      <c r="D55" s="723">
        <f t="shared" si="4"/>
        <v>0</v>
      </c>
      <c r="E55" s="723"/>
      <c r="F55" s="723"/>
      <c r="G55" s="723"/>
      <c r="H55" s="723"/>
      <c r="I55" s="725"/>
      <c r="J55" s="477"/>
      <c r="K55" s="726"/>
      <c r="L55" s="481"/>
    </row>
    <row r="56" spans="1:12" s="298" customFormat="1" ht="15" customHeight="1">
      <c r="A56" s="324"/>
      <c r="B56" s="733" t="s">
        <v>433</v>
      </c>
      <c r="C56" s="728" t="s">
        <v>434</v>
      </c>
      <c r="D56" s="723">
        <f t="shared" si="4"/>
        <v>0</v>
      </c>
      <c r="E56" s="723"/>
      <c r="F56" s="723"/>
      <c r="G56" s="723"/>
      <c r="H56" s="723"/>
      <c r="I56" s="725"/>
      <c r="J56" s="477"/>
      <c r="K56" s="726"/>
      <c r="L56" s="481"/>
    </row>
    <row r="57" spans="1:12" s="298" customFormat="1" ht="15" customHeight="1">
      <c r="A57" s="324"/>
      <c r="B57" s="733" t="s">
        <v>435</v>
      </c>
      <c r="C57" s="728" t="s">
        <v>436</v>
      </c>
      <c r="D57" s="723">
        <f t="shared" si="4"/>
        <v>280</v>
      </c>
      <c r="E57" s="723"/>
      <c r="F57" s="723">
        <v>63</v>
      </c>
      <c r="G57" s="723">
        <v>60</v>
      </c>
      <c r="H57" s="723">
        <v>58</v>
      </c>
      <c r="I57" s="725">
        <v>99</v>
      </c>
      <c r="J57" s="477"/>
      <c r="K57" s="726"/>
      <c r="L57" s="481"/>
    </row>
    <row r="58" spans="1:12" s="298" customFormat="1" ht="15" customHeight="1">
      <c r="A58" s="324"/>
      <c r="B58" s="363" t="s">
        <v>1471</v>
      </c>
      <c r="C58" s="728" t="s">
        <v>447</v>
      </c>
      <c r="D58" s="723">
        <f t="shared" si="4"/>
        <v>950</v>
      </c>
      <c r="E58" s="723"/>
      <c r="F58" s="723">
        <v>119</v>
      </c>
      <c r="G58" s="723">
        <v>125</v>
      </c>
      <c r="H58" s="723">
        <v>224</v>
      </c>
      <c r="I58" s="725">
        <v>482</v>
      </c>
      <c r="J58" s="477"/>
      <c r="K58" s="726"/>
      <c r="L58" s="481"/>
    </row>
    <row r="59" spans="1:12" s="298" customFormat="1" ht="15" customHeight="1">
      <c r="A59" s="324"/>
      <c r="B59" s="733" t="s">
        <v>448</v>
      </c>
      <c r="C59" s="728" t="s">
        <v>449</v>
      </c>
      <c r="D59" s="723">
        <f t="shared" si="4"/>
        <v>498</v>
      </c>
      <c r="E59" s="723"/>
      <c r="F59" s="723">
        <v>43</v>
      </c>
      <c r="G59" s="723">
        <v>88</v>
      </c>
      <c r="H59" s="723">
        <v>110</v>
      </c>
      <c r="I59" s="725">
        <v>257</v>
      </c>
      <c r="J59" s="477"/>
      <c r="K59" s="726"/>
      <c r="L59" s="481"/>
    </row>
    <row r="60" spans="1:12" s="298" customFormat="1" ht="15" customHeight="1">
      <c r="A60" s="324" t="s">
        <v>450</v>
      </c>
      <c r="B60" s="727"/>
      <c r="C60" s="310" t="s">
        <v>451</v>
      </c>
      <c r="D60" s="723">
        <f t="shared" si="4"/>
        <v>295</v>
      </c>
      <c r="E60" s="723"/>
      <c r="F60" s="723">
        <v>43</v>
      </c>
      <c r="G60" s="723">
        <v>27</v>
      </c>
      <c r="H60" s="723">
        <v>74</v>
      </c>
      <c r="I60" s="725">
        <v>151</v>
      </c>
      <c r="J60" s="477"/>
      <c r="K60" s="726"/>
      <c r="L60" s="481"/>
    </row>
    <row r="61" spans="1:12" s="298" customFormat="1" ht="17.25" customHeight="1">
      <c r="A61" s="324" t="s">
        <v>452</v>
      </c>
      <c r="B61" s="301"/>
      <c r="C61" s="310" t="s">
        <v>453</v>
      </c>
      <c r="D61" s="723">
        <f aca="true" t="shared" si="5" ref="D61:I61">D62</f>
        <v>22</v>
      </c>
      <c r="E61" s="723">
        <f t="shared" si="5"/>
        <v>0</v>
      </c>
      <c r="F61" s="723">
        <f t="shared" si="5"/>
        <v>3</v>
      </c>
      <c r="G61" s="723">
        <f t="shared" si="5"/>
        <v>4</v>
      </c>
      <c r="H61" s="723">
        <f t="shared" si="5"/>
        <v>3</v>
      </c>
      <c r="I61" s="723">
        <f t="shared" si="5"/>
        <v>12</v>
      </c>
      <c r="J61" s="477"/>
      <c r="K61" s="726"/>
      <c r="L61" s="481"/>
    </row>
    <row r="62" spans="1:12" s="298" customFormat="1" ht="15" customHeight="1">
      <c r="A62" s="324"/>
      <c r="B62" s="363" t="s">
        <v>454</v>
      </c>
      <c r="C62" s="728" t="s">
        <v>455</v>
      </c>
      <c r="D62" s="723">
        <f>F62+G62+H62+I62</f>
        <v>22</v>
      </c>
      <c r="E62" s="723"/>
      <c r="F62" s="723">
        <v>3</v>
      </c>
      <c r="G62" s="723">
        <v>4</v>
      </c>
      <c r="H62" s="723">
        <v>3</v>
      </c>
      <c r="I62" s="725">
        <v>12</v>
      </c>
      <c r="J62" s="477"/>
      <c r="K62" s="726"/>
      <c r="L62" s="481"/>
    </row>
    <row r="63" spans="1:12" s="298" customFormat="1" ht="15" customHeight="1">
      <c r="A63" s="324"/>
      <c r="B63" s="363" t="s">
        <v>456</v>
      </c>
      <c r="C63" s="728" t="s">
        <v>457</v>
      </c>
      <c r="D63" s="723"/>
      <c r="E63" s="723"/>
      <c r="F63" s="723"/>
      <c r="G63" s="723"/>
      <c r="H63" s="723"/>
      <c r="I63" s="725"/>
      <c r="J63" s="477"/>
      <c r="K63" s="726"/>
      <c r="L63" s="481"/>
    </row>
    <row r="64" spans="1:12" s="298" customFormat="1" ht="15" customHeight="1">
      <c r="A64" s="324" t="s">
        <v>1003</v>
      </c>
      <c r="B64" s="301"/>
      <c r="C64" s="310" t="s">
        <v>1004</v>
      </c>
      <c r="D64" s="723"/>
      <c r="E64" s="723"/>
      <c r="F64" s="723"/>
      <c r="G64" s="723"/>
      <c r="H64" s="723"/>
      <c r="I64" s="725"/>
      <c r="J64" s="477"/>
      <c r="K64" s="726"/>
      <c r="L64" s="481"/>
    </row>
    <row r="65" spans="1:12" s="298" customFormat="1" ht="15" customHeight="1">
      <c r="A65" s="324"/>
      <c r="B65" s="733" t="s">
        <v>1005</v>
      </c>
      <c r="C65" s="728" t="s">
        <v>1006</v>
      </c>
      <c r="D65" s="723"/>
      <c r="E65" s="723"/>
      <c r="F65" s="723"/>
      <c r="G65" s="723"/>
      <c r="H65" s="723"/>
      <c r="I65" s="725"/>
      <c r="J65" s="477"/>
      <c r="K65" s="726"/>
      <c r="L65" s="481"/>
    </row>
    <row r="66" spans="1:12" s="298" customFormat="1" ht="15" customHeight="1">
      <c r="A66" s="324"/>
      <c r="B66" s="733" t="s">
        <v>566</v>
      </c>
      <c r="C66" s="728" t="s">
        <v>567</v>
      </c>
      <c r="D66" s="723"/>
      <c r="E66" s="723"/>
      <c r="F66" s="723"/>
      <c r="G66" s="723"/>
      <c r="H66" s="723"/>
      <c r="I66" s="725"/>
      <c r="J66" s="477"/>
      <c r="K66" s="726"/>
      <c r="L66" s="481"/>
    </row>
    <row r="67" spans="1:12" s="298" customFormat="1" ht="15" customHeight="1">
      <c r="A67" s="324"/>
      <c r="B67" s="733" t="s">
        <v>568</v>
      </c>
      <c r="C67" s="728" t="s">
        <v>569</v>
      </c>
      <c r="D67" s="723"/>
      <c r="E67" s="723"/>
      <c r="F67" s="723"/>
      <c r="G67" s="723"/>
      <c r="H67" s="723"/>
      <c r="I67" s="725"/>
      <c r="J67" s="477"/>
      <c r="K67" s="726"/>
      <c r="L67" s="481"/>
    </row>
    <row r="68" spans="1:12" s="298" customFormat="1" ht="15" customHeight="1">
      <c r="A68" s="324"/>
      <c r="B68" s="733" t="s">
        <v>570</v>
      </c>
      <c r="C68" s="728" t="s">
        <v>571</v>
      </c>
      <c r="D68" s="723"/>
      <c r="E68" s="723"/>
      <c r="F68" s="723"/>
      <c r="G68" s="723"/>
      <c r="H68" s="723"/>
      <c r="I68" s="725"/>
      <c r="J68" s="477"/>
      <c r="K68" s="726"/>
      <c r="L68" s="481"/>
    </row>
    <row r="69" spans="1:12" s="298" customFormat="1" ht="27" customHeight="1">
      <c r="A69" s="1177" t="s">
        <v>2110</v>
      </c>
      <c r="B69" s="1178"/>
      <c r="C69" s="310" t="s">
        <v>2111</v>
      </c>
      <c r="D69" s="723">
        <f aca="true" t="shared" si="6" ref="D69:I69">D70+D72</f>
        <v>658</v>
      </c>
      <c r="E69" s="723">
        <f t="shared" si="6"/>
        <v>0</v>
      </c>
      <c r="F69" s="723">
        <f t="shared" si="6"/>
        <v>12</v>
      </c>
      <c r="G69" s="723">
        <f t="shared" si="6"/>
        <v>72</v>
      </c>
      <c r="H69" s="723">
        <f t="shared" si="6"/>
        <v>13</v>
      </c>
      <c r="I69" s="723">
        <f t="shared" si="6"/>
        <v>561</v>
      </c>
      <c r="J69" s="477"/>
      <c r="K69" s="726"/>
      <c r="L69" s="481"/>
    </row>
    <row r="70" spans="1:12" s="298" customFormat="1" ht="15" customHeight="1">
      <c r="A70" s="324"/>
      <c r="B70" s="733" t="s">
        <v>2112</v>
      </c>
      <c r="C70" s="728" t="s">
        <v>2113</v>
      </c>
      <c r="D70" s="723">
        <f>F70+G70+I70+H70</f>
        <v>500</v>
      </c>
      <c r="E70" s="723"/>
      <c r="F70" s="723">
        <v>0</v>
      </c>
      <c r="G70" s="723">
        <v>0</v>
      </c>
      <c r="H70" s="723">
        <v>1</v>
      </c>
      <c r="I70" s="725">
        <v>499</v>
      </c>
      <c r="J70" s="477"/>
      <c r="K70" s="726"/>
      <c r="L70" s="481"/>
    </row>
    <row r="71" spans="1:12" s="298" customFormat="1" ht="15" customHeight="1">
      <c r="A71" s="324"/>
      <c r="B71" s="733" t="s">
        <v>2114</v>
      </c>
      <c r="C71" s="728" t="s">
        <v>2115</v>
      </c>
      <c r="D71" s="723"/>
      <c r="E71" s="723"/>
      <c r="F71" s="723"/>
      <c r="G71" s="723"/>
      <c r="H71" s="723"/>
      <c r="I71" s="725"/>
      <c r="J71" s="477"/>
      <c r="K71" s="726"/>
      <c r="L71" s="481"/>
    </row>
    <row r="72" spans="1:12" s="298" customFormat="1" ht="15" customHeight="1">
      <c r="A72" s="324"/>
      <c r="B72" s="733" t="s">
        <v>772</v>
      </c>
      <c r="C72" s="728" t="s">
        <v>773</v>
      </c>
      <c r="D72" s="723">
        <f>F72+G72+H72+I72</f>
        <v>158</v>
      </c>
      <c r="E72" s="723"/>
      <c r="F72" s="723">
        <v>12</v>
      </c>
      <c r="G72" s="723">
        <v>72</v>
      </c>
      <c r="H72" s="723">
        <v>12</v>
      </c>
      <c r="I72" s="725">
        <v>62</v>
      </c>
      <c r="J72" s="477"/>
      <c r="K72" s="726"/>
      <c r="L72" s="481"/>
    </row>
    <row r="73" spans="1:12" s="298" customFormat="1" ht="17.25" customHeight="1">
      <c r="A73" s="326" t="s">
        <v>2201</v>
      </c>
      <c r="B73" s="301"/>
      <c r="C73" s="310" t="s">
        <v>596</v>
      </c>
      <c r="D73" s="723">
        <f>F73+G73+H73+I73</f>
        <v>26</v>
      </c>
      <c r="E73" s="723">
        <f>E74</f>
        <v>0</v>
      </c>
      <c r="F73" s="723">
        <f>F74+F75</f>
        <v>2</v>
      </c>
      <c r="G73" s="723">
        <f>G74+G75</f>
        <v>7</v>
      </c>
      <c r="H73" s="723">
        <f>H74+H75</f>
        <v>8</v>
      </c>
      <c r="I73" s="723">
        <f>I74+I75</f>
        <v>9</v>
      </c>
      <c r="J73" s="477"/>
      <c r="K73" s="726"/>
      <c r="L73" s="481"/>
    </row>
    <row r="74" spans="1:12" s="298" customFormat="1" ht="17.25" customHeight="1">
      <c r="A74" s="324"/>
      <c r="B74" s="733" t="s">
        <v>597</v>
      </c>
      <c r="C74" s="728" t="s">
        <v>598</v>
      </c>
      <c r="D74" s="723">
        <f>F74+G74+H74+I74</f>
        <v>15</v>
      </c>
      <c r="E74" s="723"/>
      <c r="F74" s="723">
        <v>2</v>
      </c>
      <c r="G74" s="723">
        <v>1</v>
      </c>
      <c r="H74" s="723">
        <v>3</v>
      </c>
      <c r="I74" s="725">
        <v>9</v>
      </c>
      <c r="J74" s="477"/>
      <c r="K74" s="726"/>
      <c r="L74" s="481"/>
    </row>
    <row r="75" spans="1:12" s="298" customFormat="1" ht="17.25" customHeight="1">
      <c r="A75" s="324"/>
      <c r="B75" s="733" t="s">
        <v>599</v>
      </c>
      <c r="C75" s="728" t="s">
        <v>600</v>
      </c>
      <c r="D75" s="723">
        <f>F75+G75+H75+I75</f>
        <v>11</v>
      </c>
      <c r="E75" s="723"/>
      <c r="F75" s="723">
        <v>0</v>
      </c>
      <c r="G75" s="723">
        <v>6</v>
      </c>
      <c r="H75" s="723">
        <v>5</v>
      </c>
      <c r="I75" s="725">
        <v>0</v>
      </c>
      <c r="J75" s="477"/>
      <c r="K75" s="726"/>
      <c r="L75" s="481"/>
    </row>
    <row r="76" spans="1:12" s="298" customFormat="1" ht="15" customHeight="1">
      <c r="A76" s="1179" t="s">
        <v>601</v>
      </c>
      <c r="B76" s="1180"/>
      <c r="C76" s="310" t="s">
        <v>2182</v>
      </c>
      <c r="D76" s="723"/>
      <c r="E76" s="723"/>
      <c r="F76" s="723"/>
      <c r="G76" s="723"/>
      <c r="H76" s="723"/>
      <c r="I76" s="725"/>
      <c r="J76" s="477"/>
      <c r="K76" s="726"/>
      <c r="L76" s="481"/>
    </row>
    <row r="77" spans="1:12" s="298" customFormat="1" ht="15" customHeight="1">
      <c r="A77" s="1179" t="s">
        <v>2183</v>
      </c>
      <c r="B77" s="1180"/>
      <c r="C77" s="310" t="s">
        <v>608</v>
      </c>
      <c r="D77" s="723"/>
      <c r="E77" s="723"/>
      <c r="F77" s="723"/>
      <c r="G77" s="723"/>
      <c r="H77" s="723"/>
      <c r="I77" s="725"/>
      <c r="J77" s="477"/>
      <c r="K77" s="726"/>
      <c r="L77" s="481"/>
    </row>
    <row r="78" spans="1:12" s="298" customFormat="1" ht="15" customHeight="1">
      <c r="A78" s="324" t="s">
        <v>886</v>
      </c>
      <c r="B78" s="301"/>
      <c r="C78" s="310" t="s">
        <v>887</v>
      </c>
      <c r="D78" s="723">
        <f>F78+G78+H78+I78</f>
        <v>5</v>
      </c>
      <c r="E78" s="723"/>
      <c r="F78" s="723">
        <v>2</v>
      </c>
      <c r="G78" s="723">
        <v>0</v>
      </c>
      <c r="H78" s="723">
        <v>0</v>
      </c>
      <c r="I78" s="725">
        <v>3</v>
      </c>
      <c r="J78" s="477"/>
      <c r="K78" s="726"/>
      <c r="L78" s="481"/>
    </row>
    <row r="79" spans="1:12" s="298" customFormat="1" ht="15" customHeight="1">
      <c r="A79" s="324" t="s">
        <v>888</v>
      </c>
      <c r="B79" s="301"/>
      <c r="C79" s="310" t="s">
        <v>889</v>
      </c>
      <c r="D79" s="723">
        <f>F79+G79+H79+I79</f>
        <v>10</v>
      </c>
      <c r="E79" s="723"/>
      <c r="F79" s="723">
        <v>3</v>
      </c>
      <c r="G79" s="723">
        <v>0</v>
      </c>
      <c r="H79" s="723">
        <v>0</v>
      </c>
      <c r="I79" s="725">
        <v>7</v>
      </c>
      <c r="J79" s="477"/>
      <c r="K79" s="726"/>
      <c r="L79" s="481"/>
    </row>
    <row r="80" spans="1:12" s="298" customFormat="1" ht="15" customHeight="1">
      <c r="A80" s="324" t="s">
        <v>890</v>
      </c>
      <c r="B80" s="301"/>
      <c r="C80" s="310" t="s">
        <v>891</v>
      </c>
      <c r="D80" s="723">
        <f>F80+G80+H80+I80</f>
        <v>30</v>
      </c>
      <c r="E80" s="723"/>
      <c r="F80" s="723">
        <v>16</v>
      </c>
      <c r="G80" s="723">
        <v>0</v>
      </c>
      <c r="H80" s="723">
        <v>0</v>
      </c>
      <c r="I80" s="725">
        <v>14</v>
      </c>
      <c r="J80" s="477"/>
      <c r="K80" s="726"/>
      <c r="L80" s="481"/>
    </row>
    <row r="81" spans="1:12" s="298" customFormat="1" ht="15" customHeight="1">
      <c r="A81" s="324" t="s">
        <v>1777</v>
      </c>
      <c r="B81" s="301"/>
      <c r="C81" s="310" t="s">
        <v>1778</v>
      </c>
      <c r="D81" s="723">
        <f>F81+G81+H81+I81</f>
        <v>2</v>
      </c>
      <c r="E81" s="723"/>
      <c r="F81" s="723">
        <v>0</v>
      </c>
      <c r="G81" s="723">
        <v>0</v>
      </c>
      <c r="H81" s="723">
        <v>0</v>
      </c>
      <c r="I81" s="725">
        <v>2</v>
      </c>
      <c r="J81" s="477"/>
      <c r="K81" s="726"/>
      <c r="L81" s="481"/>
    </row>
    <row r="82" spans="1:12" s="298" customFormat="1" ht="18" customHeight="1">
      <c r="A82" s="1173" t="s">
        <v>226</v>
      </c>
      <c r="B82" s="1174"/>
      <c r="C82" s="310" t="s">
        <v>227</v>
      </c>
      <c r="D82" s="723">
        <f>F82+G82+H82+I82</f>
        <v>3</v>
      </c>
      <c r="E82" s="723"/>
      <c r="F82" s="723">
        <v>0</v>
      </c>
      <c r="G82" s="723">
        <v>0</v>
      </c>
      <c r="H82" s="723">
        <v>3</v>
      </c>
      <c r="I82" s="725">
        <v>0</v>
      </c>
      <c r="J82" s="477"/>
      <c r="K82" s="726"/>
      <c r="L82" s="481"/>
    </row>
    <row r="83" spans="1:12" s="298" customFormat="1" ht="15" customHeight="1">
      <c r="A83" s="324" t="s">
        <v>228</v>
      </c>
      <c r="B83" s="301"/>
      <c r="C83" s="310" t="s">
        <v>229</v>
      </c>
      <c r="D83" s="723"/>
      <c r="E83" s="723"/>
      <c r="F83" s="723"/>
      <c r="G83" s="723"/>
      <c r="H83" s="723"/>
      <c r="I83" s="725"/>
      <c r="J83" s="477"/>
      <c r="K83" s="726"/>
      <c r="L83" s="481"/>
    </row>
    <row r="84" spans="1:12" s="298" customFormat="1" ht="15" customHeight="1">
      <c r="A84" s="324" t="s">
        <v>230</v>
      </c>
      <c r="B84" s="301"/>
      <c r="C84" s="310" t="s">
        <v>231</v>
      </c>
      <c r="D84" s="723"/>
      <c r="E84" s="723"/>
      <c r="F84" s="723"/>
      <c r="G84" s="723"/>
      <c r="H84" s="723"/>
      <c r="I84" s="725"/>
      <c r="J84" s="477"/>
      <c r="K84" s="726"/>
      <c r="L84" s="481"/>
    </row>
    <row r="85" spans="1:12" s="298" customFormat="1" ht="41.25" customHeight="1">
      <c r="A85" s="1181" t="s">
        <v>111</v>
      </c>
      <c r="B85" s="1182"/>
      <c r="C85" s="310" t="s">
        <v>112</v>
      </c>
      <c r="D85" s="723"/>
      <c r="E85" s="723"/>
      <c r="F85" s="723"/>
      <c r="G85" s="723"/>
      <c r="H85" s="723"/>
      <c r="I85" s="725"/>
      <c r="J85" s="477"/>
      <c r="K85" s="726"/>
      <c r="L85" s="481"/>
    </row>
    <row r="86" spans="1:12" s="298" customFormat="1" ht="24.75" customHeight="1">
      <c r="A86" s="1173" t="s">
        <v>1973</v>
      </c>
      <c r="B86" s="1174"/>
      <c r="C86" s="310" t="s">
        <v>1974</v>
      </c>
      <c r="D86" s="723"/>
      <c r="E86" s="723"/>
      <c r="F86" s="723"/>
      <c r="G86" s="723"/>
      <c r="H86" s="723"/>
      <c r="I86" s="725"/>
      <c r="J86" s="477"/>
      <c r="K86" s="726"/>
      <c r="L86" s="481"/>
    </row>
    <row r="87" spans="1:12" s="298" customFormat="1" ht="15" customHeight="1">
      <c r="A87" s="324" t="s">
        <v>2072</v>
      </c>
      <c r="B87" s="301"/>
      <c r="C87" s="310" t="s">
        <v>2073</v>
      </c>
      <c r="D87" s="723"/>
      <c r="E87" s="723"/>
      <c r="F87" s="723"/>
      <c r="G87" s="723"/>
      <c r="H87" s="723"/>
      <c r="I87" s="725"/>
      <c r="J87" s="477"/>
      <c r="K87" s="726"/>
      <c r="L87" s="481"/>
    </row>
    <row r="88" spans="1:12" s="298" customFormat="1" ht="15" customHeight="1">
      <c r="A88" s="324" t="s">
        <v>2074</v>
      </c>
      <c r="B88" s="301"/>
      <c r="C88" s="310" t="s">
        <v>2075</v>
      </c>
      <c r="D88" s="723"/>
      <c r="E88" s="723"/>
      <c r="F88" s="723"/>
      <c r="G88" s="723"/>
      <c r="H88" s="723"/>
      <c r="I88" s="725"/>
      <c r="J88" s="477"/>
      <c r="K88" s="726"/>
      <c r="L88" s="481"/>
    </row>
    <row r="89" spans="1:12" s="298" customFormat="1" ht="15" customHeight="1">
      <c r="A89" s="324" t="s">
        <v>2076</v>
      </c>
      <c r="B89" s="301"/>
      <c r="C89" s="310" t="s">
        <v>2077</v>
      </c>
      <c r="D89" s="723"/>
      <c r="E89" s="723"/>
      <c r="F89" s="723"/>
      <c r="G89" s="723"/>
      <c r="H89" s="723"/>
      <c r="I89" s="725"/>
      <c r="J89" s="477"/>
      <c r="K89" s="726"/>
      <c r="L89" s="481"/>
    </row>
    <row r="90" spans="1:12" s="298" customFormat="1" ht="26.25" customHeight="1">
      <c r="A90" s="1173" t="s">
        <v>79</v>
      </c>
      <c r="B90" s="1174"/>
      <c r="C90" s="310" t="s">
        <v>2078</v>
      </c>
      <c r="D90" s="723"/>
      <c r="E90" s="723"/>
      <c r="F90" s="723"/>
      <c r="G90" s="723"/>
      <c r="H90" s="723"/>
      <c r="I90" s="725"/>
      <c r="J90" s="477"/>
      <c r="K90" s="726"/>
      <c r="L90" s="481"/>
    </row>
    <row r="91" spans="1:12" s="298" customFormat="1" ht="15" customHeight="1">
      <c r="A91" s="324"/>
      <c r="B91" s="733" t="s">
        <v>2079</v>
      </c>
      <c r="C91" s="728" t="s">
        <v>2080</v>
      </c>
      <c r="D91" s="723"/>
      <c r="E91" s="723"/>
      <c r="F91" s="723"/>
      <c r="G91" s="723"/>
      <c r="H91" s="723"/>
      <c r="I91" s="725"/>
      <c r="J91" s="477"/>
      <c r="K91" s="726"/>
      <c r="L91" s="481"/>
    </row>
    <row r="92" spans="1:12" s="298" customFormat="1" ht="15" customHeight="1">
      <c r="A92" s="324"/>
      <c r="B92" s="733" t="s">
        <v>2081</v>
      </c>
      <c r="C92" s="728" t="s">
        <v>2082</v>
      </c>
      <c r="D92" s="723"/>
      <c r="E92" s="723"/>
      <c r="F92" s="723"/>
      <c r="G92" s="723"/>
      <c r="H92" s="723"/>
      <c r="I92" s="725"/>
      <c r="J92" s="477"/>
      <c r="K92" s="726"/>
      <c r="L92" s="481"/>
    </row>
    <row r="93" spans="1:12" s="298" customFormat="1" ht="27" customHeight="1">
      <c r="A93" s="1181" t="s">
        <v>1658</v>
      </c>
      <c r="B93" s="1182"/>
      <c r="C93" s="310" t="s">
        <v>113</v>
      </c>
      <c r="D93" s="723">
        <f>F93+G93+H93+I93</f>
        <v>50</v>
      </c>
      <c r="E93" s="723"/>
      <c r="F93" s="723">
        <v>10</v>
      </c>
      <c r="G93" s="723">
        <v>4</v>
      </c>
      <c r="H93" s="723">
        <v>14</v>
      </c>
      <c r="I93" s="725">
        <v>22</v>
      </c>
      <c r="J93" s="477"/>
      <c r="K93" s="726"/>
      <c r="L93" s="481"/>
    </row>
    <row r="94" spans="1:12" s="298" customFormat="1" ht="15" customHeight="1">
      <c r="A94" s="324" t="s">
        <v>114</v>
      </c>
      <c r="B94" s="306"/>
      <c r="C94" s="310" t="s">
        <v>115</v>
      </c>
      <c r="D94" s="723"/>
      <c r="E94" s="731"/>
      <c r="F94" s="731"/>
      <c r="G94" s="731"/>
      <c r="H94" s="731"/>
      <c r="I94" s="732"/>
      <c r="J94" s="477"/>
      <c r="K94" s="726"/>
      <c r="L94" s="481"/>
    </row>
    <row r="95" spans="1:12" s="298" customFormat="1" ht="33.75" customHeight="1">
      <c r="A95" s="1173" t="s">
        <v>393</v>
      </c>
      <c r="B95" s="1174"/>
      <c r="C95" s="310" t="s">
        <v>394</v>
      </c>
      <c r="D95" s="723">
        <f aca="true" t="shared" si="7" ref="D95:I95">D96+D97+D98+D99+D100+D101+D102+D103</f>
        <v>248</v>
      </c>
      <c r="E95" s="723">
        <f t="shared" si="7"/>
        <v>0</v>
      </c>
      <c r="F95" s="723">
        <f t="shared" si="7"/>
        <v>40</v>
      </c>
      <c r="G95" s="723">
        <f t="shared" si="7"/>
        <v>36</v>
      </c>
      <c r="H95" s="723">
        <f t="shared" si="7"/>
        <v>50</v>
      </c>
      <c r="I95" s="723">
        <f t="shared" si="7"/>
        <v>122</v>
      </c>
      <c r="J95" s="477"/>
      <c r="K95" s="726"/>
      <c r="L95" s="481"/>
    </row>
    <row r="96" spans="1:12" s="298" customFormat="1" ht="15" customHeight="1">
      <c r="A96" s="324"/>
      <c r="B96" s="733" t="s">
        <v>395</v>
      </c>
      <c r="C96" s="728" t="s">
        <v>396</v>
      </c>
      <c r="D96" s="723">
        <f>F96+G96+H96+I96</f>
        <v>5</v>
      </c>
      <c r="E96" s="723"/>
      <c r="F96" s="723">
        <v>1</v>
      </c>
      <c r="G96" s="723">
        <v>2</v>
      </c>
      <c r="H96" s="723">
        <v>0</v>
      </c>
      <c r="I96" s="725">
        <v>2</v>
      </c>
      <c r="J96" s="477"/>
      <c r="K96" s="726"/>
      <c r="L96" s="481"/>
    </row>
    <row r="97" spans="1:12" s="298" customFormat="1" ht="15" customHeight="1">
      <c r="A97" s="324"/>
      <c r="B97" s="733" t="s">
        <v>1872</v>
      </c>
      <c r="C97" s="728" t="s">
        <v>1873</v>
      </c>
      <c r="D97" s="723">
        <f aca="true" t="shared" si="8" ref="D97:D103">F97+G97+H97+I97</f>
        <v>0</v>
      </c>
      <c r="E97" s="723"/>
      <c r="F97" s="723"/>
      <c r="G97" s="723"/>
      <c r="H97" s="723"/>
      <c r="I97" s="725"/>
      <c r="J97" s="477"/>
      <c r="K97" s="726"/>
      <c r="L97" s="481"/>
    </row>
    <row r="98" spans="1:12" s="298" customFormat="1" ht="15" customHeight="1">
      <c r="A98" s="324"/>
      <c r="B98" s="733" t="s">
        <v>1874</v>
      </c>
      <c r="C98" s="728" t="s">
        <v>995</v>
      </c>
      <c r="D98" s="723">
        <f t="shared" si="8"/>
        <v>138</v>
      </c>
      <c r="E98" s="723"/>
      <c r="F98" s="723">
        <v>29</v>
      </c>
      <c r="G98" s="723">
        <v>23</v>
      </c>
      <c r="H98" s="723">
        <v>34</v>
      </c>
      <c r="I98" s="725">
        <v>52</v>
      </c>
      <c r="J98" s="477"/>
      <c r="K98" s="726"/>
      <c r="L98" s="481"/>
    </row>
    <row r="99" spans="1:12" s="298" customFormat="1" ht="15" customHeight="1">
      <c r="A99" s="324"/>
      <c r="B99" s="733" t="s">
        <v>996</v>
      </c>
      <c r="C99" s="728" t="s">
        <v>997</v>
      </c>
      <c r="D99" s="723">
        <f t="shared" si="8"/>
        <v>55</v>
      </c>
      <c r="E99" s="723"/>
      <c r="F99" s="723">
        <v>9</v>
      </c>
      <c r="G99" s="723">
        <v>10</v>
      </c>
      <c r="H99" s="723">
        <v>8</v>
      </c>
      <c r="I99" s="725">
        <v>28</v>
      </c>
      <c r="J99" s="477"/>
      <c r="K99" s="726"/>
      <c r="L99" s="481"/>
    </row>
    <row r="100" spans="1:12" s="298" customFormat="1" ht="15" customHeight="1">
      <c r="A100" s="324"/>
      <c r="B100" s="733" t="s">
        <v>998</v>
      </c>
      <c r="C100" s="728" t="s">
        <v>999</v>
      </c>
      <c r="D100" s="723">
        <f t="shared" si="8"/>
        <v>0</v>
      </c>
      <c r="E100" s="723"/>
      <c r="F100" s="723"/>
      <c r="G100" s="723"/>
      <c r="H100" s="723"/>
      <c r="I100" s="725"/>
      <c r="J100" s="477"/>
      <c r="K100" s="726"/>
      <c r="L100" s="481"/>
    </row>
    <row r="101" spans="1:12" s="298" customFormat="1" ht="15" customHeight="1">
      <c r="A101" s="324"/>
      <c r="B101" s="733" t="s">
        <v>781</v>
      </c>
      <c r="C101" s="728" t="s">
        <v>782</v>
      </c>
      <c r="D101" s="723">
        <f t="shared" si="8"/>
        <v>0</v>
      </c>
      <c r="E101" s="723"/>
      <c r="F101" s="723"/>
      <c r="G101" s="723"/>
      <c r="H101" s="723"/>
      <c r="I101" s="725"/>
      <c r="J101" s="477"/>
      <c r="K101" s="726"/>
      <c r="L101" s="481"/>
    </row>
    <row r="102" spans="1:12" s="298" customFormat="1" ht="15" customHeight="1">
      <c r="A102" s="324"/>
      <c r="B102" s="733" t="s">
        <v>783</v>
      </c>
      <c r="C102" s="728" t="s">
        <v>784</v>
      </c>
      <c r="D102" s="723">
        <f t="shared" si="8"/>
        <v>0</v>
      </c>
      <c r="E102" s="723"/>
      <c r="F102" s="723"/>
      <c r="G102" s="723"/>
      <c r="H102" s="723"/>
      <c r="I102" s="725"/>
      <c r="J102" s="477"/>
      <c r="K102" s="726"/>
      <c r="L102" s="481"/>
    </row>
    <row r="103" spans="1:12" s="298" customFormat="1" ht="15" customHeight="1">
      <c r="A103" s="324"/>
      <c r="B103" s="733" t="s">
        <v>1028</v>
      </c>
      <c r="C103" s="728" t="s">
        <v>1029</v>
      </c>
      <c r="D103" s="723">
        <f t="shared" si="8"/>
        <v>50</v>
      </c>
      <c r="E103" s="723"/>
      <c r="F103" s="723">
        <v>1</v>
      </c>
      <c r="G103" s="723">
        <v>1</v>
      </c>
      <c r="H103" s="723">
        <v>8</v>
      </c>
      <c r="I103" s="725">
        <v>40</v>
      </c>
      <c r="J103" s="477"/>
      <c r="K103" s="726"/>
      <c r="L103" s="481"/>
    </row>
    <row r="104" spans="1:12" s="302" customFormat="1" ht="15" customHeight="1">
      <c r="A104" s="324" t="s">
        <v>1030</v>
      </c>
      <c r="B104" s="306"/>
      <c r="C104" s="310" t="s">
        <v>1031</v>
      </c>
      <c r="D104" s="723"/>
      <c r="E104" s="723"/>
      <c r="F104" s="723"/>
      <c r="G104" s="723"/>
      <c r="H104" s="723"/>
      <c r="I104" s="725"/>
      <c r="J104" s="723"/>
      <c r="K104" s="723"/>
      <c r="L104" s="724"/>
    </row>
    <row r="105" spans="1:12" s="298" customFormat="1" ht="17.25" customHeight="1">
      <c r="A105" s="322" t="s">
        <v>1032</v>
      </c>
      <c r="B105" s="301"/>
      <c r="C105" s="310" t="s">
        <v>1608</v>
      </c>
      <c r="D105" s="723"/>
      <c r="E105" s="723"/>
      <c r="F105" s="723"/>
      <c r="G105" s="723"/>
      <c r="H105" s="723"/>
      <c r="I105" s="725"/>
      <c r="J105" s="477"/>
      <c r="K105" s="726"/>
      <c r="L105" s="481"/>
    </row>
    <row r="106" spans="1:12" s="298" customFormat="1" ht="17.25" customHeight="1">
      <c r="A106" s="324"/>
      <c r="B106" s="727" t="s">
        <v>1609</v>
      </c>
      <c r="C106" s="728" t="s">
        <v>1610</v>
      </c>
      <c r="D106" s="723"/>
      <c r="E106" s="723"/>
      <c r="F106" s="723"/>
      <c r="G106" s="723"/>
      <c r="H106" s="723"/>
      <c r="I106" s="725"/>
      <c r="J106" s="477"/>
      <c r="K106" s="726"/>
      <c r="L106" s="481"/>
    </row>
    <row r="107" spans="1:12" s="298" customFormat="1" ht="17.25" customHeight="1">
      <c r="A107" s="324"/>
      <c r="B107" s="727" t="s">
        <v>30</v>
      </c>
      <c r="C107" s="728" t="s">
        <v>892</v>
      </c>
      <c r="D107" s="723"/>
      <c r="E107" s="723"/>
      <c r="F107" s="723"/>
      <c r="G107" s="723"/>
      <c r="H107" s="723"/>
      <c r="I107" s="725"/>
      <c r="J107" s="477"/>
      <c r="K107" s="726"/>
      <c r="L107" s="481"/>
    </row>
    <row r="108" spans="1:12" s="298" customFormat="1" ht="29.25" customHeight="1">
      <c r="A108" s="1183" t="s">
        <v>1033</v>
      </c>
      <c r="B108" s="1184"/>
      <c r="C108" s="310" t="s">
        <v>1617</v>
      </c>
      <c r="D108" s="723"/>
      <c r="E108" s="723"/>
      <c r="F108" s="723"/>
      <c r="G108" s="723"/>
      <c r="H108" s="723"/>
      <c r="I108" s="725"/>
      <c r="J108" s="477"/>
      <c r="K108" s="726"/>
      <c r="L108" s="481"/>
    </row>
    <row r="109" spans="1:12" s="298" customFormat="1" ht="17.25" customHeight="1">
      <c r="A109" s="322"/>
      <c r="B109" s="727" t="s">
        <v>141</v>
      </c>
      <c r="C109" s="728" t="s">
        <v>1713</v>
      </c>
      <c r="D109" s="723"/>
      <c r="E109" s="723"/>
      <c r="F109" s="723"/>
      <c r="G109" s="723"/>
      <c r="H109" s="723"/>
      <c r="I109" s="725"/>
      <c r="J109" s="477"/>
      <c r="K109" s="726"/>
      <c r="L109" s="481"/>
    </row>
    <row r="110" spans="1:12" s="298" customFormat="1" ht="15" customHeight="1">
      <c r="A110" s="324"/>
      <c r="B110" s="363" t="s">
        <v>142</v>
      </c>
      <c r="C110" s="728" t="s">
        <v>143</v>
      </c>
      <c r="D110" s="723"/>
      <c r="E110" s="723"/>
      <c r="F110" s="723"/>
      <c r="G110" s="723"/>
      <c r="H110" s="723"/>
      <c r="I110" s="725"/>
      <c r="J110" s="477"/>
      <c r="K110" s="726"/>
      <c r="L110" s="481"/>
    </row>
    <row r="111" spans="1:12" s="298" customFormat="1" ht="30" customHeight="1">
      <c r="A111" s="324"/>
      <c r="B111" s="759" t="s">
        <v>711</v>
      </c>
      <c r="C111" s="728" t="s">
        <v>144</v>
      </c>
      <c r="D111" s="723"/>
      <c r="E111" s="723"/>
      <c r="F111" s="723"/>
      <c r="G111" s="723"/>
      <c r="H111" s="723"/>
      <c r="I111" s="725"/>
      <c r="J111" s="477"/>
      <c r="K111" s="726"/>
      <c r="L111" s="481"/>
    </row>
    <row r="112" spans="1:12" s="298" customFormat="1" ht="17.25" customHeight="1">
      <c r="A112" s="324"/>
      <c r="B112" s="735" t="s">
        <v>153</v>
      </c>
      <c r="C112" s="728" t="s">
        <v>964</v>
      </c>
      <c r="D112" s="723"/>
      <c r="E112" s="723"/>
      <c r="F112" s="723"/>
      <c r="G112" s="723"/>
      <c r="H112" s="723"/>
      <c r="I112" s="725"/>
      <c r="J112" s="477"/>
      <c r="K112" s="726"/>
      <c r="L112" s="481"/>
    </row>
    <row r="113" spans="1:12" s="298" customFormat="1" ht="17.25" customHeight="1">
      <c r="A113" s="327" t="s">
        <v>673</v>
      </c>
      <c r="B113" s="307"/>
      <c r="C113" s="310" t="s">
        <v>154</v>
      </c>
      <c r="D113" s="723"/>
      <c r="E113" s="723"/>
      <c r="F113" s="723"/>
      <c r="G113" s="723"/>
      <c r="H113" s="723"/>
      <c r="I113" s="725"/>
      <c r="J113" s="477"/>
      <c r="K113" s="726"/>
      <c r="L113" s="481"/>
    </row>
    <row r="114" spans="1:12" s="298" customFormat="1" ht="17.25" customHeight="1">
      <c r="A114" s="327"/>
      <c r="B114" s="727" t="s">
        <v>158</v>
      </c>
      <c r="C114" s="728" t="s">
        <v>159</v>
      </c>
      <c r="D114" s="723"/>
      <c r="E114" s="723"/>
      <c r="F114" s="723"/>
      <c r="G114" s="723"/>
      <c r="H114" s="723"/>
      <c r="I114" s="725"/>
      <c r="J114" s="477"/>
      <c r="K114" s="726"/>
      <c r="L114" s="481"/>
    </row>
    <row r="115" spans="1:12" s="298" customFormat="1" ht="17.25" customHeight="1">
      <c r="A115" s="324"/>
      <c r="B115" s="727" t="s">
        <v>160</v>
      </c>
      <c r="C115" s="728" t="s">
        <v>161</v>
      </c>
      <c r="D115" s="723"/>
      <c r="E115" s="723"/>
      <c r="F115" s="723"/>
      <c r="G115" s="723"/>
      <c r="H115" s="723"/>
      <c r="I115" s="725"/>
      <c r="J115" s="477"/>
      <c r="K115" s="726"/>
      <c r="L115" s="481"/>
    </row>
    <row r="116" spans="1:12" s="298" customFormat="1" ht="17.25" customHeight="1">
      <c r="A116" s="324"/>
      <c r="B116" s="363" t="s">
        <v>1849</v>
      </c>
      <c r="C116" s="728" t="s">
        <v>1850</v>
      </c>
      <c r="D116" s="723"/>
      <c r="E116" s="723"/>
      <c r="F116" s="723"/>
      <c r="G116" s="723"/>
      <c r="H116" s="723"/>
      <c r="I116" s="725"/>
      <c r="J116" s="477"/>
      <c r="K116" s="726"/>
      <c r="L116" s="481"/>
    </row>
    <row r="117" spans="1:12" s="298" customFormat="1" ht="17.25" customHeight="1">
      <c r="A117" s="324"/>
      <c r="B117" s="363" t="s">
        <v>1851</v>
      </c>
      <c r="C117" s="728" t="s">
        <v>1852</v>
      </c>
      <c r="D117" s="723"/>
      <c r="E117" s="723"/>
      <c r="F117" s="723"/>
      <c r="G117" s="723"/>
      <c r="H117" s="723"/>
      <c r="I117" s="725"/>
      <c r="J117" s="477"/>
      <c r="K117" s="726"/>
      <c r="L117" s="481"/>
    </row>
    <row r="118" spans="1:12" s="302" customFormat="1" ht="17.25" customHeight="1">
      <c r="A118" s="324" t="s">
        <v>878</v>
      </c>
      <c r="B118" s="733"/>
      <c r="C118" s="310" t="s">
        <v>879</v>
      </c>
      <c r="D118" s="723"/>
      <c r="E118" s="723"/>
      <c r="F118" s="723"/>
      <c r="G118" s="723"/>
      <c r="H118" s="723"/>
      <c r="I118" s="725"/>
      <c r="J118" s="723"/>
      <c r="K118" s="723"/>
      <c r="L118" s="724"/>
    </row>
    <row r="119" spans="1:12" s="298" customFormat="1" ht="16.5" customHeight="1">
      <c r="A119" s="324"/>
      <c r="B119" s="736" t="s">
        <v>1613</v>
      </c>
      <c r="C119" s="737" t="s">
        <v>1393</v>
      </c>
      <c r="D119" s="723"/>
      <c r="E119" s="723"/>
      <c r="F119" s="723"/>
      <c r="G119" s="723"/>
      <c r="H119" s="723"/>
      <c r="I119" s="725"/>
      <c r="J119" s="477"/>
      <c r="K119" s="726"/>
      <c r="L119" s="481"/>
    </row>
    <row r="120" spans="1:12" s="298" customFormat="1" ht="29.25" customHeight="1">
      <c r="A120" s="324"/>
      <c r="B120" s="738" t="s">
        <v>4</v>
      </c>
      <c r="C120" s="737" t="s">
        <v>5</v>
      </c>
      <c r="D120" s="723"/>
      <c r="E120" s="723"/>
      <c r="F120" s="723"/>
      <c r="G120" s="723"/>
      <c r="H120" s="723"/>
      <c r="I120" s="725"/>
      <c r="J120" s="477"/>
      <c r="K120" s="726"/>
      <c r="L120" s="481"/>
    </row>
    <row r="121" spans="1:12" s="298" customFormat="1" ht="17.25" customHeight="1">
      <c r="A121" s="324"/>
      <c r="B121" s="534" t="s">
        <v>1444</v>
      </c>
      <c r="C121" s="737" t="s">
        <v>1445</v>
      </c>
      <c r="D121" s="723"/>
      <c r="E121" s="723"/>
      <c r="F121" s="723"/>
      <c r="G121" s="723"/>
      <c r="H121" s="723"/>
      <c r="I121" s="725"/>
      <c r="J121" s="477"/>
      <c r="K121" s="726"/>
      <c r="L121" s="481"/>
    </row>
    <row r="122" spans="1:12" s="298" customFormat="1" ht="16.5" customHeight="1">
      <c r="A122" s="739" t="s">
        <v>1446</v>
      </c>
      <c r="B122" s="308"/>
      <c r="C122" s="740" t="s">
        <v>1447</v>
      </c>
      <c r="D122" s="723"/>
      <c r="E122" s="723"/>
      <c r="F122" s="723"/>
      <c r="G122" s="723"/>
      <c r="H122" s="723"/>
      <c r="I122" s="725"/>
      <c r="J122" s="723"/>
      <c r="K122" s="723"/>
      <c r="L122" s="724"/>
    </row>
    <row r="123" spans="1:12" s="298" customFormat="1" ht="16.5" customHeight="1">
      <c r="A123" s="324" t="s">
        <v>1174</v>
      </c>
      <c r="B123" s="733"/>
      <c r="C123" s="310" t="s">
        <v>1175</v>
      </c>
      <c r="D123" s="723"/>
      <c r="E123" s="723"/>
      <c r="F123" s="723"/>
      <c r="G123" s="723"/>
      <c r="H123" s="723"/>
      <c r="I123" s="725"/>
      <c r="J123" s="477"/>
      <c r="K123" s="726"/>
      <c r="L123" s="481"/>
    </row>
    <row r="124" spans="1:12" s="302" customFormat="1" ht="30" customHeight="1">
      <c r="A124" s="1185" t="s">
        <v>1719</v>
      </c>
      <c r="B124" s="1186"/>
      <c r="C124" s="310" t="s">
        <v>1720</v>
      </c>
      <c r="D124" s="723"/>
      <c r="E124" s="723"/>
      <c r="F124" s="723"/>
      <c r="G124" s="723"/>
      <c r="H124" s="723"/>
      <c r="I124" s="725"/>
      <c r="J124" s="723"/>
      <c r="K124" s="723"/>
      <c r="L124" s="724"/>
    </row>
    <row r="125" spans="1:12" s="298" customFormat="1" ht="41.25" customHeight="1">
      <c r="A125" s="1185" t="s">
        <v>2304</v>
      </c>
      <c r="B125" s="1186"/>
      <c r="C125" s="310" t="s">
        <v>1721</v>
      </c>
      <c r="D125" s="723"/>
      <c r="E125" s="723"/>
      <c r="F125" s="723"/>
      <c r="G125" s="723"/>
      <c r="H125" s="723"/>
      <c r="I125" s="725"/>
      <c r="J125" s="477"/>
      <c r="K125" s="726"/>
      <c r="L125" s="481"/>
    </row>
    <row r="126" spans="1:12" s="298" customFormat="1" ht="15.75" customHeight="1">
      <c r="A126" s="324"/>
      <c r="B126" s="733" t="s">
        <v>1611</v>
      </c>
      <c r="C126" s="728" t="s">
        <v>1612</v>
      </c>
      <c r="D126" s="723"/>
      <c r="E126" s="723"/>
      <c r="F126" s="723"/>
      <c r="G126" s="723"/>
      <c r="H126" s="723"/>
      <c r="I126" s="725"/>
      <c r="J126" s="477"/>
      <c r="K126" s="726"/>
      <c r="L126" s="481"/>
    </row>
    <row r="127" spans="1:12" s="298" customFormat="1" ht="15.75" customHeight="1">
      <c r="A127" s="324"/>
      <c r="B127" s="735" t="s">
        <v>2083</v>
      </c>
      <c r="C127" s="728" t="s">
        <v>2084</v>
      </c>
      <c r="D127" s="723"/>
      <c r="E127" s="723"/>
      <c r="F127" s="723"/>
      <c r="G127" s="723"/>
      <c r="H127" s="723"/>
      <c r="I127" s="725"/>
      <c r="J127" s="477"/>
      <c r="K127" s="726"/>
      <c r="L127" s="481"/>
    </row>
    <row r="128" spans="1:12" s="298" customFormat="1" ht="18" customHeight="1">
      <c r="A128" s="324"/>
      <c r="B128" s="735" t="s">
        <v>89</v>
      </c>
      <c r="C128" s="728" t="s">
        <v>88</v>
      </c>
      <c r="D128" s="723"/>
      <c r="E128" s="723"/>
      <c r="F128" s="723"/>
      <c r="G128" s="723"/>
      <c r="H128" s="723"/>
      <c r="I128" s="725"/>
      <c r="J128" s="477"/>
      <c r="K128" s="726"/>
      <c r="L128" s="481"/>
    </row>
    <row r="129" spans="1:12" s="298" customFormat="1" ht="27" customHeight="1">
      <c r="A129" s="324"/>
      <c r="B129" s="363" t="s">
        <v>1266</v>
      </c>
      <c r="C129" s="728" t="s">
        <v>1267</v>
      </c>
      <c r="D129" s="680"/>
      <c r="E129" s="723"/>
      <c r="F129" s="723"/>
      <c r="G129" s="723"/>
      <c r="H129" s="723"/>
      <c r="I129" s="725"/>
      <c r="J129" s="477"/>
      <c r="K129" s="726"/>
      <c r="L129" s="481"/>
    </row>
    <row r="130" spans="1:12" s="298" customFormat="1" ht="27.75" customHeight="1">
      <c r="A130" s="324"/>
      <c r="B130" s="363" t="s">
        <v>2095</v>
      </c>
      <c r="C130" s="728" t="s">
        <v>1268</v>
      </c>
      <c r="D130" s="680"/>
      <c r="E130" s="723"/>
      <c r="F130" s="723"/>
      <c r="G130" s="723"/>
      <c r="H130" s="723"/>
      <c r="I130" s="725"/>
      <c r="J130" s="477"/>
      <c r="K130" s="726"/>
      <c r="L130" s="481"/>
    </row>
    <row r="131" spans="1:12" s="298" customFormat="1" ht="27" customHeight="1">
      <c r="A131" s="741"/>
      <c r="B131" s="363" t="s">
        <v>2</v>
      </c>
      <c r="C131" s="728" t="s">
        <v>3</v>
      </c>
      <c r="D131" s="723"/>
      <c r="E131" s="723"/>
      <c r="F131" s="723"/>
      <c r="G131" s="723"/>
      <c r="H131" s="723"/>
      <c r="I131" s="725"/>
      <c r="J131" s="477"/>
      <c r="K131" s="726"/>
      <c r="L131" s="481"/>
    </row>
    <row r="132" spans="1:12" s="298" customFormat="1" ht="30.75" customHeight="1">
      <c r="A132" s="741"/>
      <c r="B132" s="363" t="s">
        <v>242</v>
      </c>
      <c r="C132" s="728" t="s">
        <v>243</v>
      </c>
      <c r="D132" s="723"/>
      <c r="E132" s="723"/>
      <c r="F132" s="723"/>
      <c r="G132" s="723"/>
      <c r="H132" s="723"/>
      <c r="I132" s="725"/>
      <c r="J132" s="477"/>
      <c r="K132" s="726"/>
      <c r="L132" s="481"/>
    </row>
    <row r="133" spans="1:12" s="298" customFormat="1" ht="27" customHeight="1">
      <c r="A133" s="741"/>
      <c r="B133" s="363" t="s">
        <v>1206</v>
      </c>
      <c r="C133" s="728" t="s">
        <v>1207</v>
      </c>
      <c r="D133" s="723"/>
      <c r="E133" s="723"/>
      <c r="F133" s="723"/>
      <c r="G133" s="723"/>
      <c r="H133" s="723"/>
      <c r="I133" s="725"/>
      <c r="J133" s="477"/>
      <c r="K133" s="726"/>
      <c r="L133" s="481"/>
    </row>
    <row r="134" spans="1:12" s="298" customFormat="1" ht="33" customHeight="1">
      <c r="A134" s="741"/>
      <c r="B134" s="363" t="s">
        <v>874</v>
      </c>
      <c r="C134" s="728" t="s">
        <v>1208</v>
      </c>
      <c r="D134" s="723"/>
      <c r="E134" s="723"/>
      <c r="F134" s="723"/>
      <c r="G134" s="723"/>
      <c r="H134" s="723"/>
      <c r="I134" s="725"/>
      <c r="J134" s="477"/>
      <c r="K134" s="726"/>
      <c r="L134" s="481"/>
    </row>
    <row r="135" spans="1:12" s="298" customFormat="1" ht="27" customHeight="1">
      <c r="A135" s="741"/>
      <c r="B135" s="363" t="s">
        <v>1912</v>
      </c>
      <c r="C135" s="728" t="s">
        <v>1913</v>
      </c>
      <c r="D135" s="723"/>
      <c r="E135" s="723"/>
      <c r="F135" s="723"/>
      <c r="G135" s="723"/>
      <c r="H135" s="723"/>
      <c r="I135" s="725"/>
      <c r="J135" s="477"/>
      <c r="K135" s="726"/>
      <c r="L135" s="481"/>
    </row>
    <row r="136" spans="1:12" s="298" customFormat="1" ht="20.25" customHeight="1">
      <c r="A136" s="741"/>
      <c r="B136" s="363" t="s">
        <v>1914</v>
      </c>
      <c r="C136" s="728" t="s">
        <v>1915</v>
      </c>
      <c r="D136" s="723"/>
      <c r="E136" s="723"/>
      <c r="F136" s="723"/>
      <c r="G136" s="723"/>
      <c r="H136" s="723"/>
      <c r="I136" s="725"/>
      <c r="J136" s="477"/>
      <c r="K136" s="726"/>
      <c r="L136" s="481"/>
    </row>
    <row r="137" spans="1:12" s="298" customFormat="1" ht="27.75" customHeight="1">
      <c r="A137" s="741"/>
      <c r="B137" s="363" t="s">
        <v>389</v>
      </c>
      <c r="C137" s="728" t="s">
        <v>390</v>
      </c>
      <c r="D137" s="723"/>
      <c r="E137" s="723"/>
      <c r="F137" s="723"/>
      <c r="G137" s="723"/>
      <c r="H137" s="723"/>
      <c r="I137" s="725"/>
      <c r="J137" s="477"/>
      <c r="K137" s="726"/>
      <c r="L137" s="481"/>
    </row>
    <row r="138" spans="1:12" s="298" customFormat="1" ht="47.25" customHeight="1">
      <c r="A138" s="741"/>
      <c r="B138" s="363" t="s">
        <v>391</v>
      </c>
      <c r="C138" s="728" t="s">
        <v>392</v>
      </c>
      <c r="D138" s="723"/>
      <c r="E138" s="723"/>
      <c r="F138" s="723"/>
      <c r="G138" s="723"/>
      <c r="H138" s="723"/>
      <c r="I138" s="725"/>
      <c r="J138" s="477"/>
      <c r="K138" s="726"/>
      <c r="L138" s="481"/>
    </row>
    <row r="139" spans="1:12" s="298" customFormat="1" ht="45.75" customHeight="1">
      <c r="A139" s="741"/>
      <c r="B139" s="363" t="s">
        <v>2303</v>
      </c>
      <c r="C139" s="728" t="s">
        <v>2302</v>
      </c>
      <c r="D139" s="723"/>
      <c r="E139" s="723"/>
      <c r="F139" s="723"/>
      <c r="G139" s="723"/>
      <c r="H139" s="723"/>
      <c r="I139" s="725"/>
      <c r="J139" s="477"/>
      <c r="K139" s="726"/>
      <c r="L139" s="481"/>
    </row>
    <row r="140" spans="1:12" s="302" customFormat="1" ht="17.25" customHeight="1">
      <c r="A140" s="324" t="s">
        <v>2137</v>
      </c>
      <c r="B140" s="306"/>
      <c r="C140" s="310" t="s">
        <v>1916</v>
      </c>
      <c r="D140" s="723"/>
      <c r="E140" s="723"/>
      <c r="F140" s="723"/>
      <c r="G140" s="723"/>
      <c r="H140" s="723"/>
      <c r="I140" s="725"/>
      <c r="J140" s="723"/>
      <c r="K140" s="723"/>
      <c r="L140" s="724"/>
    </row>
    <row r="141" spans="1:12" s="302" customFormat="1" ht="17.25" customHeight="1">
      <c r="A141" s="1185" t="s">
        <v>2421</v>
      </c>
      <c r="B141" s="1186"/>
      <c r="C141" s="310" t="s">
        <v>313</v>
      </c>
      <c r="D141" s="723"/>
      <c r="E141" s="723"/>
      <c r="F141" s="723"/>
      <c r="G141" s="723"/>
      <c r="H141" s="723"/>
      <c r="I141" s="725"/>
      <c r="J141" s="477"/>
      <c r="K141" s="726"/>
      <c r="L141" s="481"/>
    </row>
    <row r="142" spans="1:12" s="302" customFormat="1" ht="17.25" customHeight="1">
      <c r="A142" s="324"/>
      <c r="B142" s="733" t="s">
        <v>1144</v>
      </c>
      <c r="C142" s="728" t="s">
        <v>1145</v>
      </c>
      <c r="D142" s="723"/>
      <c r="E142" s="723"/>
      <c r="F142" s="723"/>
      <c r="G142" s="723"/>
      <c r="H142" s="723"/>
      <c r="I142" s="725"/>
      <c r="J142" s="477"/>
      <c r="K142" s="726"/>
      <c r="L142" s="481"/>
    </row>
    <row r="143" spans="1:12" s="298" customFormat="1" ht="14.25" customHeight="1">
      <c r="A143" s="328"/>
      <c r="B143" s="742" t="s">
        <v>219</v>
      </c>
      <c r="C143" s="728" t="s">
        <v>218</v>
      </c>
      <c r="D143" s="723"/>
      <c r="E143" s="723"/>
      <c r="F143" s="723"/>
      <c r="G143" s="723"/>
      <c r="H143" s="723"/>
      <c r="I143" s="725"/>
      <c r="J143" s="477"/>
      <c r="K143" s="726"/>
      <c r="L143" s="481"/>
    </row>
    <row r="144" spans="1:12" s="298" customFormat="1" ht="30.75" customHeight="1">
      <c r="A144" s="328"/>
      <c r="B144" s="742" t="s">
        <v>2420</v>
      </c>
      <c r="C144" s="728" t="s">
        <v>2419</v>
      </c>
      <c r="D144" s="723"/>
      <c r="E144" s="723"/>
      <c r="F144" s="723"/>
      <c r="G144" s="723"/>
      <c r="H144" s="723"/>
      <c r="I144" s="725"/>
      <c r="J144" s="477"/>
      <c r="K144" s="726"/>
      <c r="L144" s="481"/>
    </row>
    <row r="145" spans="1:12" s="298" customFormat="1" ht="29.25" customHeight="1">
      <c r="A145" s="1185" t="s">
        <v>1917</v>
      </c>
      <c r="B145" s="1186"/>
      <c r="C145" s="310" t="s">
        <v>1258</v>
      </c>
      <c r="D145" s="723"/>
      <c r="E145" s="723"/>
      <c r="F145" s="723"/>
      <c r="G145" s="723"/>
      <c r="H145" s="723"/>
      <c r="I145" s="725"/>
      <c r="J145" s="477"/>
      <c r="K145" s="726"/>
      <c r="L145" s="481"/>
    </row>
    <row r="146" spans="1:12" s="298" customFormat="1" ht="16.5" customHeight="1">
      <c r="A146" s="743"/>
      <c r="B146" s="733" t="s">
        <v>1918</v>
      </c>
      <c r="C146" s="728" t="s">
        <v>1919</v>
      </c>
      <c r="D146" s="723"/>
      <c r="E146" s="723"/>
      <c r="F146" s="723"/>
      <c r="G146" s="723"/>
      <c r="H146" s="723"/>
      <c r="I146" s="725"/>
      <c r="J146" s="477"/>
      <c r="K146" s="726"/>
      <c r="L146" s="481"/>
    </row>
    <row r="147" spans="1:12" s="298" customFormat="1" ht="16.5" customHeight="1">
      <c r="A147" s="743"/>
      <c r="B147" s="733" t="s">
        <v>1920</v>
      </c>
      <c r="C147" s="728" t="s">
        <v>1921</v>
      </c>
      <c r="D147" s="723"/>
      <c r="E147" s="723"/>
      <c r="F147" s="723"/>
      <c r="G147" s="723"/>
      <c r="H147" s="723"/>
      <c r="I147" s="725"/>
      <c r="J147" s="477"/>
      <c r="K147" s="726"/>
      <c r="L147" s="481"/>
    </row>
    <row r="148" spans="1:12" s="298" customFormat="1" ht="16.5" customHeight="1">
      <c r="A148" s="324" t="s">
        <v>1922</v>
      </c>
      <c r="B148" s="727"/>
      <c r="C148" s="310" t="s">
        <v>1923</v>
      </c>
      <c r="D148" s="723"/>
      <c r="E148" s="723"/>
      <c r="F148" s="723"/>
      <c r="G148" s="723"/>
      <c r="H148" s="723"/>
      <c r="I148" s="725"/>
      <c r="J148" s="723"/>
      <c r="K148" s="723"/>
      <c r="L148" s="724"/>
    </row>
    <row r="149" spans="1:12" s="298" customFormat="1" ht="16.5" customHeight="1">
      <c r="A149" s="329" t="s">
        <v>2480</v>
      </c>
      <c r="B149" s="727"/>
      <c r="C149" s="310" t="s">
        <v>1924</v>
      </c>
      <c r="D149" s="723"/>
      <c r="E149" s="723"/>
      <c r="F149" s="723"/>
      <c r="G149" s="723"/>
      <c r="H149" s="723"/>
      <c r="I149" s="725"/>
      <c r="J149" s="477"/>
      <c r="K149" s="726"/>
      <c r="L149" s="481"/>
    </row>
    <row r="150" spans="1:12" s="298" customFormat="1" ht="16.5" customHeight="1">
      <c r="A150" s="324"/>
      <c r="B150" s="744" t="s">
        <v>1925</v>
      </c>
      <c r="C150" s="728" t="s">
        <v>1926</v>
      </c>
      <c r="D150" s="723"/>
      <c r="E150" s="723"/>
      <c r="F150" s="723"/>
      <c r="G150" s="723"/>
      <c r="H150" s="723"/>
      <c r="I150" s="725"/>
      <c r="J150" s="477"/>
      <c r="K150" s="726"/>
      <c r="L150" s="481"/>
    </row>
    <row r="151" spans="1:12" s="298" customFormat="1" ht="16.5" customHeight="1">
      <c r="A151" s="324"/>
      <c r="B151" s="744" t="s">
        <v>1927</v>
      </c>
      <c r="C151" s="728" t="s">
        <v>1928</v>
      </c>
      <c r="D151" s="723"/>
      <c r="E151" s="723"/>
      <c r="F151" s="723"/>
      <c r="G151" s="723"/>
      <c r="H151" s="723"/>
      <c r="I151" s="725"/>
      <c r="J151" s="477"/>
      <c r="K151" s="726"/>
      <c r="L151" s="481"/>
    </row>
    <row r="152" spans="1:12" s="298" customFormat="1" ht="16.5" customHeight="1">
      <c r="A152" s="324"/>
      <c r="B152" s="744" t="s">
        <v>2375</v>
      </c>
      <c r="C152" s="728" t="s">
        <v>1650</v>
      </c>
      <c r="D152" s="723"/>
      <c r="E152" s="723"/>
      <c r="F152" s="723"/>
      <c r="G152" s="723"/>
      <c r="H152" s="723"/>
      <c r="I152" s="725"/>
      <c r="J152" s="477"/>
      <c r="K152" s="726"/>
      <c r="L152" s="481"/>
    </row>
    <row r="153" spans="1:12" s="298" customFormat="1" ht="16.5" customHeight="1">
      <c r="A153" s="324"/>
      <c r="B153" s="744" t="s">
        <v>1651</v>
      </c>
      <c r="C153" s="728" t="s">
        <v>1652</v>
      </c>
      <c r="D153" s="723"/>
      <c r="E153" s="723"/>
      <c r="F153" s="723"/>
      <c r="G153" s="723"/>
      <c r="H153" s="723"/>
      <c r="I153" s="725"/>
      <c r="J153" s="477"/>
      <c r="K153" s="726"/>
      <c r="L153" s="481"/>
    </row>
    <row r="154" spans="1:12" s="298" customFormat="1" ht="16.5" customHeight="1">
      <c r="A154" s="324"/>
      <c r="B154" s="894" t="s">
        <v>2479</v>
      </c>
      <c r="C154" s="728" t="s">
        <v>2478</v>
      </c>
      <c r="D154" s="723"/>
      <c r="E154" s="723"/>
      <c r="F154" s="723"/>
      <c r="G154" s="723"/>
      <c r="H154" s="723"/>
      <c r="I154" s="725"/>
      <c r="J154" s="477"/>
      <c r="K154" s="726"/>
      <c r="L154" s="481"/>
    </row>
    <row r="155" spans="1:12" s="302" customFormat="1" ht="32.25" customHeight="1">
      <c r="A155" s="1173" t="s">
        <v>2568</v>
      </c>
      <c r="B155" s="1174"/>
      <c r="C155" s="310" t="s">
        <v>760</v>
      </c>
      <c r="D155" s="723"/>
      <c r="E155" s="723"/>
      <c r="F155" s="723"/>
      <c r="G155" s="723"/>
      <c r="H155" s="723"/>
      <c r="I155" s="725"/>
      <c r="J155" s="723"/>
      <c r="K155" s="723"/>
      <c r="L155" s="724"/>
    </row>
    <row r="156" spans="1:12" s="298" customFormat="1" ht="15" customHeight="1">
      <c r="A156" s="324" t="s">
        <v>779</v>
      </c>
      <c r="B156" s="301"/>
      <c r="C156" s="310" t="s">
        <v>780</v>
      </c>
      <c r="D156" s="723"/>
      <c r="E156" s="723"/>
      <c r="F156" s="723"/>
      <c r="G156" s="723"/>
      <c r="H156" s="723"/>
      <c r="I156" s="725"/>
      <c r="J156" s="477"/>
      <c r="K156" s="726"/>
      <c r="L156" s="481"/>
    </row>
    <row r="157" spans="1:12" s="298" customFormat="1" ht="15" customHeight="1">
      <c r="A157" s="326" t="s">
        <v>2172</v>
      </c>
      <c r="B157" s="301"/>
      <c r="C157" s="310" t="s">
        <v>562</v>
      </c>
      <c r="D157" s="723"/>
      <c r="E157" s="723"/>
      <c r="F157" s="723"/>
      <c r="G157" s="723"/>
      <c r="H157" s="723"/>
      <c r="I157" s="725"/>
      <c r="J157" s="477"/>
      <c r="K157" s="726"/>
      <c r="L157" s="481"/>
    </row>
    <row r="158" spans="1:12" s="298" customFormat="1" ht="15" customHeight="1">
      <c r="A158" s="326" t="s">
        <v>459</v>
      </c>
      <c r="B158" s="301"/>
      <c r="C158" s="310" t="s">
        <v>1343</v>
      </c>
      <c r="D158" s="723"/>
      <c r="E158" s="723"/>
      <c r="F158" s="723"/>
      <c r="G158" s="723"/>
      <c r="H158" s="723"/>
      <c r="I158" s="725"/>
      <c r="J158" s="477"/>
      <c r="K158" s="726"/>
      <c r="L158" s="481"/>
    </row>
    <row r="159" spans="1:12" s="298" customFormat="1" ht="15" customHeight="1">
      <c r="A159" s="1187" t="s">
        <v>537</v>
      </c>
      <c r="B159" s="1188"/>
      <c r="C159" s="310" t="s">
        <v>538</v>
      </c>
      <c r="D159" s="723"/>
      <c r="E159" s="723"/>
      <c r="F159" s="723"/>
      <c r="G159" s="723"/>
      <c r="H159" s="723"/>
      <c r="I159" s="725"/>
      <c r="J159" s="477"/>
      <c r="K159" s="726"/>
      <c r="L159" s="481"/>
    </row>
    <row r="160" spans="1:12" s="298" customFormat="1" ht="15" customHeight="1">
      <c r="A160" s="1187" t="s">
        <v>539</v>
      </c>
      <c r="B160" s="1188"/>
      <c r="C160" s="310" t="s">
        <v>540</v>
      </c>
      <c r="D160" s="723"/>
      <c r="E160" s="723"/>
      <c r="F160" s="723"/>
      <c r="G160" s="723"/>
      <c r="H160" s="723"/>
      <c r="I160" s="725"/>
      <c r="J160" s="477"/>
      <c r="K160" s="726"/>
      <c r="L160" s="481"/>
    </row>
    <row r="161" spans="1:12" s="298" customFormat="1" ht="15" customHeight="1">
      <c r="A161" s="326" t="s">
        <v>1440</v>
      </c>
      <c r="B161" s="301"/>
      <c r="C161" s="310" t="s">
        <v>1441</v>
      </c>
      <c r="D161" s="723"/>
      <c r="E161" s="723"/>
      <c r="F161" s="723"/>
      <c r="G161" s="723"/>
      <c r="H161" s="723"/>
      <c r="I161" s="725"/>
      <c r="J161" s="477"/>
      <c r="K161" s="726"/>
      <c r="L161" s="481"/>
    </row>
    <row r="162" spans="1:12" s="298" customFormat="1" ht="15" customHeight="1">
      <c r="A162" s="326" t="s">
        <v>1442</v>
      </c>
      <c r="B162" s="301"/>
      <c r="C162" s="310" t="s">
        <v>974</v>
      </c>
      <c r="D162" s="723"/>
      <c r="E162" s="723"/>
      <c r="F162" s="723"/>
      <c r="G162" s="723"/>
      <c r="H162" s="723"/>
      <c r="I162" s="725"/>
      <c r="J162" s="477"/>
      <c r="K162" s="726"/>
      <c r="L162" s="481"/>
    </row>
    <row r="163" spans="1:12" s="298" customFormat="1" ht="32.25" customHeight="1">
      <c r="A163" s="1189" t="s">
        <v>572</v>
      </c>
      <c r="B163" s="1190"/>
      <c r="C163" s="310" t="s">
        <v>23</v>
      </c>
      <c r="D163" s="723"/>
      <c r="E163" s="723"/>
      <c r="F163" s="723"/>
      <c r="G163" s="723"/>
      <c r="H163" s="723"/>
      <c r="I163" s="725"/>
      <c r="J163" s="477"/>
      <c r="K163" s="726"/>
      <c r="L163" s="481"/>
    </row>
    <row r="164" spans="1:12" s="298" customFormat="1" ht="15" customHeight="1">
      <c r="A164" s="326" t="s">
        <v>975</v>
      </c>
      <c r="B164" s="301"/>
      <c r="C164" s="310" t="s">
        <v>976</v>
      </c>
      <c r="D164" s="723"/>
      <c r="E164" s="723"/>
      <c r="F164" s="723"/>
      <c r="G164" s="723"/>
      <c r="H164" s="723"/>
      <c r="I164" s="725"/>
      <c r="J164" s="477"/>
      <c r="K164" s="726"/>
      <c r="L164" s="481"/>
    </row>
    <row r="165" spans="1:12" s="298" customFormat="1" ht="15" customHeight="1">
      <c r="A165" s="326" t="s">
        <v>1114</v>
      </c>
      <c r="B165" s="308"/>
      <c r="C165" s="310" t="s">
        <v>1115</v>
      </c>
      <c r="D165" s="723"/>
      <c r="E165" s="723"/>
      <c r="F165" s="723"/>
      <c r="G165" s="723"/>
      <c r="H165" s="723"/>
      <c r="I165" s="725"/>
      <c r="J165" s="477"/>
      <c r="K165" s="726"/>
      <c r="L165" s="481"/>
    </row>
    <row r="166" spans="1:12" s="298" customFormat="1" ht="15" customHeight="1">
      <c r="A166" s="326" t="s">
        <v>1888</v>
      </c>
      <c r="B166" s="308"/>
      <c r="C166" s="310" t="s">
        <v>1889</v>
      </c>
      <c r="D166" s="723"/>
      <c r="E166" s="723"/>
      <c r="F166" s="723"/>
      <c r="G166" s="723"/>
      <c r="H166" s="723"/>
      <c r="I166" s="725"/>
      <c r="J166" s="477"/>
      <c r="K166" s="726"/>
      <c r="L166" s="481"/>
    </row>
    <row r="167" spans="1:12" s="298" customFormat="1" ht="18" customHeight="1">
      <c r="A167" s="330" t="s">
        <v>2127</v>
      </c>
      <c r="B167" s="735"/>
      <c r="C167" s="310" t="s">
        <v>2128</v>
      </c>
      <c r="D167" s="723"/>
      <c r="E167" s="723"/>
      <c r="F167" s="723"/>
      <c r="G167" s="723"/>
      <c r="H167" s="723"/>
      <c r="I167" s="725"/>
      <c r="J167" s="477"/>
      <c r="K167" s="726"/>
      <c r="L167" s="481"/>
    </row>
    <row r="168" spans="1:12" s="298" customFormat="1" ht="18" customHeight="1">
      <c r="A168" s="330" t="s">
        <v>2567</v>
      </c>
      <c r="B168" s="735"/>
      <c r="C168" s="310" t="s">
        <v>2566</v>
      </c>
      <c r="D168" s="723"/>
      <c r="E168" s="723"/>
      <c r="F168" s="723"/>
      <c r="G168" s="723"/>
      <c r="H168" s="723"/>
      <c r="I168" s="725"/>
      <c r="J168" s="477"/>
      <c r="K168" s="726"/>
      <c r="L168" s="481"/>
    </row>
    <row r="169" spans="1:12" s="298" customFormat="1" ht="15" customHeight="1">
      <c r="A169" s="322" t="s">
        <v>1890</v>
      </c>
      <c r="B169" s="309"/>
      <c r="C169" s="310" t="s">
        <v>1805</v>
      </c>
      <c r="D169" s="723"/>
      <c r="E169" s="723"/>
      <c r="F169" s="723"/>
      <c r="G169" s="723"/>
      <c r="H169" s="723"/>
      <c r="I169" s="725"/>
      <c r="J169" s="723"/>
      <c r="K169" s="723"/>
      <c r="L169" s="724"/>
    </row>
    <row r="170" spans="1:12" s="302" customFormat="1" ht="15" customHeight="1">
      <c r="A170" s="324" t="s">
        <v>155</v>
      </c>
      <c r="B170" s="306"/>
      <c r="C170" s="310" t="s">
        <v>1806</v>
      </c>
      <c r="D170" s="723"/>
      <c r="E170" s="723"/>
      <c r="F170" s="723"/>
      <c r="G170" s="723"/>
      <c r="H170" s="723"/>
      <c r="I170" s="725"/>
      <c r="J170" s="723"/>
      <c r="K170" s="723"/>
      <c r="L170" s="724"/>
    </row>
    <row r="171" spans="1:12" s="298" customFormat="1" ht="27" customHeight="1">
      <c r="A171" s="1191" t="s">
        <v>237</v>
      </c>
      <c r="B171" s="1192"/>
      <c r="C171" s="310" t="s">
        <v>238</v>
      </c>
      <c r="D171" s="723"/>
      <c r="E171" s="723"/>
      <c r="F171" s="723"/>
      <c r="G171" s="723"/>
      <c r="H171" s="723"/>
      <c r="I171" s="725"/>
      <c r="J171" s="477"/>
      <c r="K171" s="726"/>
      <c r="L171" s="481"/>
    </row>
    <row r="172" spans="1:12" s="298" customFormat="1" ht="15" customHeight="1">
      <c r="A172" s="326" t="s">
        <v>239</v>
      </c>
      <c r="B172" s="301"/>
      <c r="C172" s="310" t="s">
        <v>758</v>
      </c>
      <c r="D172" s="723"/>
      <c r="E172" s="723"/>
      <c r="F172" s="723"/>
      <c r="G172" s="723"/>
      <c r="H172" s="723"/>
      <c r="I172" s="725"/>
      <c r="J172" s="477"/>
      <c r="K172" s="726"/>
      <c r="L172" s="481"/>
    </row>
    <row r="173" spans="1:12" s="302" customFormat="1" ht="15" customHeight="1">
      <c r="A173" s="322" t="s">
        <v>156</v>
      </c>
      <c r="B173" s="306"/>
      <c r="C173" s="310" t="s">
        <v>759</v>
      </c>
      <c r="D173" s="723"/>
      <c r="E173" s="723"/>
      <c r="F173" s="723"/>
      <c r="G173" s="723"/>
      <c r="H173" s="723"/>
      <c r="I173" s="725"/>
      <c r="J173" s="723"/>
      <c r="K173" s="723"/>
      <c r="L173" s="724"/>
    </row>
    <row r="174" spans="1:12" s="298" customFormat="1" ht="27.75" customHeight="1">
      <c r="A174" s="1183" t="s">
        <v>1110</v>
      </c>
      <c r="B174" s="1184"/>
      <c r="C174" s="310" t="s">
        <v>1111</v>
      </c>
      <c r="D174" s="723"/>
      <c r="E174" s="723"/>
      <c r="F174" s="723"/>
      <c r="G174" s="723"/>
      <c r="H174" s="723"/>
      <c r="I174" s="725"/>
      <c r="J174" s="477"/>
      <c r="K174" s="726"/>
      <c r="L174" s="481"/>
    </row>
    <row r="175" spans="1:12" s="298" customFormat="1" ht="15" customHeight="1">
      <c r="A175" s="324"/>
      <c r="B175" s="363" t="s">
        <v>585</v>
      </c>
      <c r="C175" s="728" t="s">
        <v>586</v>
      </c>
      <c r="D175" s="723"/>
      <c r="E175" s="723"/>
      <c r="F175" s="723"/>
      <c r="G175" s="723"/>
      <c r="H175" s="723"/>
      <c r="I175" s="725"/>
      <c r="J175" s="477"/>
      <c r="K175" s="726"/>
      <c r="L175" s="481"/>
    </row>
    <row r="176" spans="1:12" s="298" customFormat="1" ht="15" customHeight="1">
      <c r="A176" s="324"/>
      <c r="B176" s="363" t="s">
        <v>587</v>
      </c>
      <c r="C176" s="728" t="s">
        <v>588</v>
      </c>
      <c r="D176" s="723"/>
      <c r="E176" s="723"/>
      <c r="F176" s="723"/>
      <c r="G176" s="723"/>
      <c r="H176" s="723"/>
      <c r="I176" s="725"/>
      <c r="J176" s="477"/>
      <c r="K176" s="726"/>
      <c r="L176" s="481"/>
    </row>
    <row r="177" spans="1:12" s="298" customFormat="1" ht="15" customHeight="1">
      <c r="A177" s="324"/>
      <c r="B177" s="363" t="s">
        <v>589</v>
      </c>
      <c r="C177" s="728" t="s">
        <v>590</v>
      </c>
      <c r="D177" s="723"/>
      <c r="E177" s="723"/>
      <c r="F177" s="723"/>
      <c r="G177" s="723"/>
      <c r="H177" s="723"/>
      <c r="I177" s="725"/>
      <c r="J177" s="477"/>
      <c r="K177" s="726"/>
      <c r="L177" s="481"/>
    </row>
    <row r="178" spans="1:12" s="298" customFormat="1" ht="15" customHeight="1">
      <c r="A178" s="324"/>
      <c r="B178" s="727" t="s">
        <v>591</v>
      </c>
      <c r="C178" s="728" t="s">
        <v>288</v>
      </c>
      <c r="D178" s="723"/>
      <c r="E178" s="723"/>
      <c r="F178" s="723"/>
      <c r="G178" s="723"/>
      <c r="H178" s="723"/>
      <c r="I178" s="725"/>
      <c r="J178" s="477"/>
      <c r="K178" s="726"/>
      <c r="L178" s="481"/>
    </row>
    <row r="179" spans="1:12" s="298" customFormat="1" ht="15" customHeight="1">
      <c r="A179" s="322" t="s">
        <v>289</v>
      </c>
      <c r="B179" s="301"/>
      <c r="C179" s="310" t="s">
        <v>1097</v>
      </c>
      <c r="D179" s="723"/>
      <c r="E179" s="723"/>
      <c r="F179" s="723"/>
      <c r="G179" s="723"/>
      <c r="H179" s="723"/>
      <c r="I179" s="725"/>
      <c r="J179" s="477"/>
      <c r="K179" s="726"/>
      <c r="L179" s="481"/>
    </row>
    <row r="180" spans="1:12" s="298" customFormat="1" ht="15" customHeight="1">
      <c r="A180" s="324"/>
      <c r="B180" s="727" t="s">
        <v>290</v>
      </c>
      <c r="C180" s="728" t="s">
        <v>291</v>
      </c>
      <c r="D180" s="723"/>
      <c r="E180" s="723"/>
      <c r="F180" s="723"/>
      <c r="G180" s="723"/>
      <c r="H180" s="723"/>
      <c r="I180" s="725"/>
      <c r="J180" s="477"/>
      <c r="K180" s="726"/>
      <c r="L180" s="481"/>
    </row>
    <row r="181" spans="1:12" s="298" customFormat="1" ht="15" customHeight="1">
      <c r="A181" s="324"/>
      <c r="B181" s="727" t="s">
        <v>1880</v>
      </c>
      <c r="C181" s="728" t="s">
        <v>1881</v>
      </c>
      <c r="D181" s="723"/>
      <c r="E181" s="723"/>
      <c r="F181" s="723"/>
      <c r="G181" s="723"/>
      <c r="H181" s="723"/>
      <c r="I181" s="725"/>
      <c r="J181" s="477"/>
      <c r="K181" s="726"/>
      <c r="L181" s="481"/>
    </row>
    <row r="182" spans="1:12" s="298" customFormat="1" ht="15" customHeight="1">
      <c r="A182" s="324"/>
      <c r="B182" s="727" t="s">
        <v>82</v>
      </c>
      <c r="C182" s="728" t="s">
        <v>83</v>
      </c>
      <c r="D182" s="723"/>
      <c r="E182" s="723"/>
      <c r="F182" s="723"/>
      <c r="G182" s="723"/>
      <c r="H182" s="723"/>
      <c r="I182" s="725"/>
      <c r="J182" s="477"/>
      <c r="K182" s="726"/>
      <c r="L182" s="481"/>
    </row>
    <row r="183" spans="1:12" s="302" customFormat="1" ht="33.75" customHeight="1">
      <c r="A183" s="1193" t="s">
        <v>2457</v>
      </c>
      <c r="B183" s="1194"/>
      <c r="C183" s="868" t="s">
        <v>2458</v>
      </c>
      <c r="D183" s="869">
        <f>D184</f>
        <v>-50</v>
      </c>
      <c r="E183" s="869">
        <f aca="true" t="shared" si="9" ref="E183:I184">E184</f>
        <v>0</v>
      </c>
      <c r="F183" s="869">
        <f t="shared" si="9"/>
        <v>-8</v>
      </c>
      <c r="G183" s="869">
        <f t="shared" si="9"/>
        <v>-2</v>
      </c>
      <c r="H183" s="869">
        <f t="shared" si="9"/>
        <v>0</v>
      </c>
      <c r="I183" s="869">
        <f t="shared" si="9"/>
        <v>-40</v>
      </c>
      <c r="J183" s="869"/>
      <c r="K183" s="870"/>
      <c r="L183" s="871"/>
    </row>
    <row r="184" spans="1:12" s="298" customFormat="1" ht="23.25" customHeight="1">
      <c r="A184" s="1195" t="s">
        <v>2459</v>
      </c>
      <c r="B184" s="1196"/>
      <c r="C184" s="872" t="s">
        <v>2460</v>
      </c>
      <c r="D184" s="869">
        <f>D185</f>
        <v>-50</v>
      </c>
      <c r="E184" s="869">
        <f t="shared" si="9"/>
        <v>0</v>
      </c>
      <c r="F184" s="869">
        <f t="shared" si="9"/>
        <v>-8</v>
      </c>
      <c r="G184" s="869">
        <f t="shared" si="9"/>
        <v>-2</v>
      </c>
      <c r="H184" s="869">
        <f t="shared" si="9"/>
        <v>0</v>
      </c>
      <c r="I184" s="869">
        <f t="shared" si="9"/>
        <v>-40</v>
      </c>
      <c r="J184" s="869"/>
      <c r="K184" s="870"/>
      <c r="L184" s="871"/>
    </row>
    <row r="185" spans="1:12" s="298" customFormat="1" ht="25.5">
      <c r="A185" s="324"/>
      <c r="B185" s="873" t="s">
        <v>2461</v>
      </c>
      <c r="C185" s="872" t="s">
        <v>2462</v>
      </c>
      <c r="D185" s="869">
        <f>I185+H185+G185+F185</f>
        <v>-50</v>
      </c>
      <c r="E185" s="870">
        <v>0</v>
      </c>
      <c r="F185" s="869">
        <v>-8</v>
      </c>
      <c r="G185" s="870">
        <v>-2</v>
      </c>
      <c r="H185" s="869">
        <v>0</v>
      </c>
      <c r="I185" s="870">
        <v>-40</v>
      </c>
      <c r="J185" s="869"/>
      <c r="K185" s="870"/>
      <c r="L185" s="871"/>
    </row>
    <row r="186" spans="1:12" s="298" customFormat="1" ht="16.5" customHeight="1">
      <c r="A186" s="324" t="s">
        <v>157</v>
      </c>
      <c r="B186" s="301"/>
      <c r="C186" s="310" t="s">
        <v>626</v>
      </c>
      <c r="D186" s="723"/>
      <c r="E186" s="723"/>
      <c r="F186" s="723"/>
      <c r="G186" s="723"/>
      <c r="H186" s="723"/>
      <c r="I186" s="725"/>
      <c r="J186" s="723"/>
      <c r="K186" s="723"/>
      <c r="L186" s="724"/>
    </row>
    <row r="187" spans="1:12" s="298" customFormat="1" ht="16.5" customHeight="1">
      <c r="A187" s="324" t="s">
        <v>332</v>
      </c>
      <c r="B187" s="301"/>
      <c r="C187" s="310" t="s">
        <v>302</v>
      </c>
      <c r="D187" s="723"/>
      <c r="E187" s="723"/>
      <c r="F187" s="723"/>
      <c r="G187" s="723"/>
      <c r="H187" s="723"/>
      <c r="I187" s="725"/>
      <c r="J187" s="723"/>
      <c r="K187" s="723"/>
      <c r="L187" s="724"/>
    </row>
    <row r="188" spans="1:12" s="298" customFormat="1" ht="16.5" customHeight="1">
      <c r="A188" s="324"/>
      <c r="B188" s="727" t="s">
        <v>467</v>
      </c>
      <c r="C188" s="728" t="s">
        <v>303</v>
      </c>
      <c r="D188" s="723"/>
      <c r="E188" s="723"/>
      <c r="F188" s="723"/>
      <c r="G188" s="723"/>
      <c r="H188" s="723"/>
      <c r="I188" s="725"/>
      <c r="J188" s="723"/>
      <c r="K188" s="723"/>
      <c r="L188" s="724"/>
    </row>
    <row r="189" spans="1:12" s="314" customFormat="1" ht="12.75">
      <c r="A189" s="331" t="s">
        <v>333</v>
      </c>
      <c r="B189" s="311"/>
      <c r="C189" s="310" t="s">
        <v>305</v>
      </c>
      <c r="D189" s="312"/>
      <c r="E189" s="312"/>
      <c r="F189" s="312"/>
      <c r="G189" s="312"/>
      <c r="H189" s="312"/>
      <c r="I189" s="313"/>
      <c r="J189" s="312"/>
      <c r="K189" s="312"/>
      <c r="L189" s="332"/>
    </row>
    <row r="190" spans="1:12" s="298" customFormat="1" ht="12.75">
      <c r="A190" s="743"/>
      <c r="B190" s="745" t="s">
        <v>1899</v>
      </c>
      <c r="C190" s="728" t="s">
        <v>306</v>
      </c>
      <c r="D190" s="723"/>
      <c r="E190" s="723"/>
      <c r="F190" s="723"/>
      <c r="G190" s="723"/>
      <c r="H190" s="723"/>
      <c r="I190" s="725"/>
      <c r="J190" s="723"/>
      <c r="K190" s="723"/>
      <c r="L190" s="724"/>
    </row>
    <row r="191" spans="1:12" s="317" customFormat="1" ht="36.75" customHeight="1">
      <c r="A191" s="1197" t="s">
        <v>2469</v>
      </c>
      <c r="B191" s="1198"/>
      <c r="C191" s="315"/>
      <c r="D191" s="906">
        <f aca="true" t="shared" si="10" ref="D191:I191">D319</f>
        <v>1608</v>
      </c>
      <c r="E191" s="906">
        <f t="shared" si="10"/>
        <v>0</v>
      </c>
      <c r="F191" s="906">
        <f t="shared" si="10"/>
        <v>0</v>
      </c>
      <c r="G191" s="906">
        <f t="shared" si="10"/>
        <v>54</v>
      </c>
      <c r="H191" s="906">
        <f t="shared" si="10"/>
        <v>644</v>
      </c>
      <c r="I191" s="906">
        <f t="shared" si="10"/>
        <v>910</v>
      </c>
      <c r="J191" s="316"/>
      <c r="K191" s="316"/>
      <c r="L191" s="333"/>
    </row>
    <row r="192" spans="1:12" s="298" customFormat="1" ht="30" customHeight="1">
      <c r="A192" s="1173" t="s">
        <v>1639</v>
      </c>
      <c r="B192" s="1174"/>
      <c r="C192" s="310" t="s">
        <v>1501</v>
      </c>
      <c r="D192" s="723"/>
      <c r="E192" s="723"/>
      <c r="F192" s="723"/>
      <c r="G192" s="723"/>
      <c r="H192" s="723"/>
      <c r="I192" s="725"/>
      <c r="J192" s="723"/>
      <c r="K192" s="723"/>
      <c r="L192" s="724"/>
    </row>
    <row r="193" spans="1:12" s="298" customFormat="1" ht="24" customHeight="1">
      <c r="A193" s="1199" t="s">
        <v>2591</v>
      </c>
      <c r="B193" s="945"/>
      <c r="C193" s="310" t="s">
        <v>2187</v>
      </c>
      <c r="D193" s="723"/>
      <c r="E193" s="723"/>
      <c r="F193" s="723"/>
      <c r="G193" s="723"/>
      <c r="H193" s="723"/>
      <c r="I193" s="725"/>
      <c r="J193" s="477"/>
      <c r="K193" s="726"/>
      <c r="L193" s="481"/>
    </row>
    <row r="194" spans="1:12" s="298" customFormat="1" ht="15" customHeight="1">
      <c r="A194" s="741"/>
      <c r="B194" s="733" t="s">
        <v>1640</v>
      </c>
      <c r="C194" s="728" t="s">
        <v>1641</v>
      </c>
      <c r="D194" s="723"/>
      <c r="E194" s="723"/>
      <c r="F194" s="723"/>
      <c r="G194" s="723"/>
      <c r="H194" s="723"/>
      <c r="I194" s="725"/>
      <c r="J194" s="477"/>
      <c r="K194" s="726"/>
      <c r="L194" s="481"/>
    </row>
    <row r="195" spans="1:12" s="298" customFormat="1" ht="30" customHeight="1">
      <c r="A195" s="741"/>
      <c r="B195" s="402" t="s">
        <v>310</v>
      </c>
      <c r="C195" s="728" t="s">
        <v>311</v>
      </c>
      <c r="D195" s="723"/>
      <c r="E195" s="723"/>
      <c r="F195" s="723"/>
      <c r="G195" s="723"/>
      <c r="H195" s="723"/>
      <c r="I195" s="725"/>
      <c r="J195" s="477"/>
      <c r="K195" s="726"/>
      <c r="L195" s="481"/>
    </row>
    <row r="196" spans="1:12" s="298" customFormat="1" ht="16.5" customHeight="1">
      <c r="A196" s="741"/>
      <c r="B196" s="402" t="s">
        <v>1123</v>
      </c>
      <c r="C196" s="728" t="s">
        <v>583</v>
      </c>
      <c r="D196" s="723"/>
      <c r="E196" s="723"/>
      <c r="F196" s="723"/>
      <c r="G196" s="723"/>
      <c r="H196" s="723"/>
      <c r="I196" s="725"/>
      <c r="J196" s="477"/>
      <c r="K196" s="726"/>
      <c r="L196" s="481"/>
    </row>
    <row r="197" spans="1:12" s="298" customFormat="1" ht="17.25" customHeight="1">
      <c r="A197" s="324" t="s">
        <v>312</v>
      </c>
      <c r="B197" s="306"/>
      <c r="C197" s="310" t="s">
        <v>1502</v>
      </c>
      <c r="D197" s="723"/>
      <c r="E197" s="723"/>
      <c r="F197" s="723"/>
      <c r="G197" s="723"/>
      <c r="H197" s="723"/>
      <c r="I197" s="725"/>
      <c r="J197" s="723"/>
      <c r="K197" s="723"/>
      <c r="L197" s="724"/>
    </row>
    <row r="198" spans="1:12" s="298" customFormat="1" ht="30" customHeight="1">
      <c r="A198" s="1185" t="s">
        <v>2590</v>
      </c>
      <c r="B198" s="1186"/>
      <c r="C198" s="310" t="s">
        <v>313</v>
      </c>
      <c r="D198" s="723"/>
      <c r="E198" s="723"/>
      <c r="F198" s="723"/>
      <c r="G198" s="723"/>
      <c r="H198" s="723"/>
      <c r="I198" s="725"/>
      <c r="J198" s="477"/>
      <c r="K198" s="726"/>
      <c r="L198" s="481"/>
    </row>
    <row r="199" spans="1:12" s="298" customFormat="1" ht="15" customHeight="1">
      <c r="A199" s="324"/>
      <c r="B199" s="735" t="s">
        <v>1644</v>
      </c>
      <c r="C199" s="728" t="s">
        <v>1645</v>
      </c>
      <c r="D199" s="723"/>
      <c r="E199" s="723"/>
      <c r="F199" s="723"/>
      <c r="G199" s="723"/>
      <c r="H199" s="723"/>
      <c r="I199" s="725"/>
      <c r="J199" s="477"/>
      <c r="K199" s="726"/>
      <c r="L199" s="481"/>
    </row>
    <row r="200" spans="1:12" s="298" customFormat="1" ht="15" customHeight="1">
      <c r="A200" s="324"/>
      <c r="B200" s="735" t="s">
        <v>1137</v>
      </c>
      <c r="C200" s="728" t="s">
        <v>1138</v>
      </c>
      <c r="D200" s="723"/>
      <c r="E200" s="723"/>
      <c r="F200" s="723"/>
      <c r="G200" s="723"/>
      <c r="H200" s="723"/>
      <c r="I200" s="725"/>
      <c r="J200" s="477"/>
      <c r="K200" s="726"/>
      <c r="L200" s="481"/>
    </row>
    <row r="201" spans="1:12" s="298" customFormat="1" ht="15" customHeight="1">
      <c r="A201" s="324"/>
      <c r="B201" s="735" t="s">
        <v>1646</v>
      </c>
      <c r="C201" s="728" t="s">
        <v>1975</v>
      </c>
      <c r="D201" s="723"/>
      <c r="E201" s="723"/>
      <c r="F201" s="723"/>
      <c r="G201" s="723"/>
      <c r="H201" s="723"/>
      <c r="I201" s="725"/>
      <c r="J201" s="477"/>
      <c r="K201" s="726"/>
      <c r="L201" s="481"/>
    </row>
    <row r="202" spans="1:12" s="298" customFormat="1" ht="15" customHeight="1">
      <c r="A202" s="324"/>
      <c r="B202" s="735" t="s">
        <v>1976</v>
      </c>
      <c r="C202" s="728" t="s">
        <v>1977</v>
      </c>
      <c r="D202" s="723"/>
      <c r="E202" s="723"/>
      <c r="F202" s="723"/>
      <c r="G202" s="723"/>
      <c r="H202" s="723"/>
      <c r="I202" s="725"/>
      <c r="J202" s="477"/>
      <c r="K202" s="726"/>
      <c r="L202" s="481"/>
    </row>
    <row r="203" spans="1:12" s="298" customFormat="1" ht="15" customHeight="1">
      <c r="A203" s="324"/>
      <c r="B203" s="735" t="s">
        <v>1978</v>
      </c>
      <c r="C203" s="728" t="s">
        <v>1979</v>
      </c>
      <c r="D203" s="723"/>
      <c r="E203" s="723"/>
      <c r="F203" s="723"/>
      <c r="G203" s="723"/>
      <c r="H203" s="723"/>
      <c r="I203" s="725"/>
      <c r="J203" s="477"/>
      <c r="K203" s="726"/>
      <c r="L203" s="481"/>
    </row>
    <row r="204" spans="1:12" s="298" customFormat="1" ht="15" customHeight="1">
      <c r="A204" s="324"/>
      <c r="B204" s="735" t="s">
        <v>1315</v>
      </c>
      <c r="C204" s="728" t="s">
        <v>1314</v>
      </c>
      <c r="D204" s="723"/>
      <c r="E204" s="723"/>
      <c r="F204" s="723"/>
      <c r="G204" s="723"/>
      <c r="H204" s="723"/>
      <c r="I204" s="725"/>
      <c r="J204" s="477"/>
      <c r="K204" s="726"/>
      <c r="L204" s="481"/>
    </row>
    <row r="205" spans="1:12" s="298" customFormat="1" ht="15" customHeight="1">
      <c r="A205" s="328"/>
      <c r="B205" s="735" t="s">
        <v>1980</v>
      </c>
      <c r="C205" s="728" t="s">
        <v>1981</v>
      </c>
      <c r="D205" s="723"/>
      <c r="E205" s="723"/>
      <c r="F205" s="723"/>
      <c r="G205" s="723"/>
      <c r="H205" s="723"/>
      <c r="I205" s="725"/>
      <c r="J205" s="477"/>
      <c r="K205" s="726"/>
      <c r="L205" s="481"/>
    </row>
    <row r="206" spans="1:12" s="298" customFormat="1" ht="15" customHeight="1">
      <c r="A206" s="328"/>
      <c r="B206" s="735" t="s">
        <v>1982</v>
      </c>
      <c r="C206" s="728" t="s">
        <v>1983</v>
      </c>
      <c r="D206" s="723"/>
      <c r="E206" s="723"/>
      <c r="F206" s="723"/>
      <c r="G206" s="723"/>
      <c r="H206" s="723"/>
      <c r="I206" s="725"/>
      <c r="J206" s="477"/>
      <c r="K206" s="726"/>
      <c r="L206" s="481"/>
    </row>
    <row r="207" spans="1:12" s="298" customFormat="1" ht="15" customHeight="1">
      <c r="A207" s="328"/>
      <c r="B207" s="733" t="s">
        <v>1146</v>
      </c>
      <c r="C207" s="728" t="s">
        <v>1147</v>
      </c>
      <c r="D207" s="723"/>
      <c r="E207" s="723"/>
      <c r="F207" s="723"/>
      <c r="G207" s="723"/>
      <c r="H207" s="723"/>
      <c r="I207" s="725"/>
      <c r="J207" s="477"/>
      <c r="K207" s="726"/>
      <c r="L207" s="481"/>
    </row>
    <row r="208" spans="1:12" s="298" customFormat="1" ht="17.25" customHeight="1">
      <c r="A208" s="328"/>
      <c r="B208" s="733" t="s">
        <v>1148</v>
      </c>
      <c r="C208" s="728" t="s">
        <v>1149</v>
      </c>
      <c r="D208" s="723"/>
      <c r="E208" s="723"/>
      <c r="F208" s="723"/>
      <c r="G208" s="723"/>
      <c r="H208" s="723"/>
      <c r="I208" s="725"/>
      <c r="J208" s="477"/>
      <c r="K208" s="726"/>
      <c r="L208" s="481"/>
    </row>
    <row r="209" spans="1:12" s="298" customFormat="1" ht="15" customHeight="1">
      <c r="A209" s="328"/>
      <c r="B209" s="733" t="s">
        <v>1313</v>
      </c>
      <c r="C209" s="728" t="s">
        <v>1312</v>
      </c>
      <c r="D209" s="723"/>
      <c r="E209" s="723"/>
      <c r="F209" s="723"/>
      <c r="G209" s="723"/>
      <c r="H209" s="723"/>
      <c r="I209" s="725"/>
      <c r="J209" s="477"/>
      <c r="K209" s="726"/>
      <c r="L209" s="481"/>
    </row>
    <row r="210" spans="1:12" s="298" customFormat="1" ht="27" customHeight="1">
      <c r="A210" s="328"/>
      <c r="B210" s="895" t="s">
        <v>2482</v>
      </c>
      <c r="C210" s="728" t="s">
        <v>2481</v>
      </c>
      <c r="D210" s="723"/>
      <c r="E210" s="723"/>
      <c r="F210" s="723"/>
      <c r="G210" s="723"/>
      <c r="H210" s="723"/>
      <c r="I210" s="725"/>
      <c r="J210" s="477"/>
      <c r="K210" s="726"/>
      <c r="L210" s="481"/>
    </row>
    <row r="211" spans="1:12" s="298" customFormat="1" ht="44.25" customHeight="1">
      <c r="A211" s="942" t="s">
        <v>2374</v>
      </c>
      <c r="B211" s="943"/>
      <c r="C211" s="523">
        <v>56</v>
      </c>
      <c r="D211" s="723"/>
      <c r="E211" s="723"/>
      <c r="F211" s="723"/>
      <c r="G211" s="723"/>
      <c r="H211" s="723"/>
      <c r="I211" s="725"/>
      <c r="J211" s="723"/>
      <c r="K211" s="723"/>
      <c r="L211" s="724"/>
    </row>
    <row r="212" spans="1:12" s="298" customFormat="1" ht="29.25" customHeight="1">
      <c r="A212" s="1200" t="s">
        <v>2328</v>
      </c>
      <c r="B212" s="1201"/>
      <c r="C212" s="728" t="s">
        <v>1007</v>
      </c>
      <c r="D212" s="723"/>
      <c r="E212" s="723"/>
      <c r="F212" s="723"/>
      <c r="G212" s="723"/>
      <c r="H212" s="723"/>
      <c r="I212" s="725"/>
      <c r="J212" s="477"/>
      <c r="K212" s="726"/>
      <c r="L212" s="481"/>
    </row>
    <row r="213" spans="1:12" s="298" customFormat="1" ht="15" customHeight="1">
      <c r="A213" s="743"/>
      <c r="B213" s="747" t="s">
        <v>1885</v>
      </c>
      <c r="C213" s="748" t="s">
        <v>1008</v>
      </c>
      <c r="D213" s="723"/>
      <c r="E213" s="723"/>
      <c r="F213" s="731"/>
      <c r="G213" s="731"/>
      <c r="H213" s="731"/>
      <c r="I213" s="732"/>
      <c r="J213" s="477"/>
      <c r="K213" s="726"/>
      <c r="L213" s="481"/>
    </row>
    <row r="214" spans="1:12" s="298" customFormat="1" ht="15" customHeight="1">
      <c r="A214" s="1200" t="s">
        <v>2329</v>
      </c>
      <c r="B214" s="1201"/>
      <c r="C214" s="748" t="s">
        <v>1259</v>
      </c>
      <c r="D214" s="723"/>
      <c r="E214" s="723"/>
      <c r="F214" s="731"/>
      <c r="G214" s="731"/>
      <c r="H214" s="731"/>
      <c r="I214" s="732"/>
      <c r="J214" s="477"/>
      <c r="K214" s="726"/>
      <c r="L214" s="481"/>
    </row>
    <row r="215" spans="1:12" s="298" customFormat="1" ht="15" customHeight="1">
      <c r="A215" s="743"/>
      <c r="B215" s="747" t="s">
        <v>1886</v>
      </c>
      <c r="C215" s="748" t="s">
        <v>1009</v>
      </c>
      <c r="D215" s="723"/>
      <c r="E215" s="723"/>
      <c r="F215" s="731"/>
      <c r="G215" s="731"/>
      <c r="H215" s="731"/>
      <c r="I215" s="732"/>
      <c r="J215" s="477"/>
      <c r="K215" s="726"/>
      <c r="L215" s="481"/>
    </row>
    <row r="216" spans="1:12" s="298" customFormat="1" ht="15" customHeight="1">
      <c r="A216" s="1200" t="s">
        <v>2330</v>
      </c>
      <c r="B216" s="1201"/>
      <c r="C216" s="748" t="s">
        <v>1010</v>
      </c>
      <c r="D216" s="723"/>
      <c r="E216" s="723"/>
      <c r="F216" s="731"/>
      <c r="G216" s="731"/>
      <c r="H216" s="731"/>
      <c r="I216" s="732"/>
      <c r="J216" s="477"/>
      <c r="K216" s="726"/>
      <c r="L216" s="481"/>
    </row>
    <row r="217" spans="1:12" s="298" customFormat="1" ht="15" customHeight="1">
      <c r="A217" s="743"/>
      <c r="B217" s="747" t="s">
        <v>1885</v>
      </c>
      <c r="C217" s="748" t="s">
        <v>1011</v>
      </c>
      <c r="D217" s="723"/>
      <c r="E217" s="723"/>
      <c r="F217" s="731"/>
      <c r="G217" s="731"/>
      <c r="H217" s="731"/>
      <c r="I217" s="732"/>
      <c r="J217" s="477"/>
      <c r="K217" s="726"/>
      <c r="L217" s="481"/>
    </row>
    <row r="218" spans="1:12" s="298" customFormat="1" ht="30" customHeight="1">
      <c r="A218" s="1200" t="s">
        <v>623</v>
      </c>
      <c r="B218" s="1201"/>
      <c r="C218" s="748" t="s">
        <v>1012</v>
      </c>
      <c r="D218" s="723"/>
      <c r="E218" s="723"/>
      <c r="F218" s="731"/>
      <c r="G218" s="731"/>
      <c r="H218" s="731"/>
      <c r="I218" s="732"/>
      <c r="J218" s="477"/>
      <c r="K218" s="726"/>
      <c r="L218" s="481"/>
    </row>
    <row r="219" spans="1:12" s="298" customFormat="1" ht="15" customHeight="1">
      <c r="A219" s="743"/>
      <c r="B219" s="747" t="s">
        <v>1883</v>
      </c>
      <c r="C219" s="748" t="s">
        <v>1013</v>
      </c>
      <c r="D219" s="723"/>
      <c r="E219" s="723"/>
      <c r="F219" s="731"/>
      <c r="G219" s="731"/>
      <c r="H219" s="731"/>
      <c r="I219" s="732"/>
      <c r="J219" s="477"/>
      <c r="K219" s="726"/>
      <c r="L219" s="481"/>
    </row>
    <row r="220" spans="1:12" s="298" customFormat="1" ht="15" customHeight="1">
      <c r="A220" s="743"/>
      <c r="B220" s="747" t="s">
        <v>1884</v>
      </c>
      <c r="C220" s="748" t="s">
        <v>1014</v>
      </c>
      <c r="D220" s="723"/>
      <c r="E220" s="723"/>
      <c r="F220" s="731"/>
      <c r="G220" s="731"/>
      <c r="H220" s="731"/>
      <c r="I220" s="732"/>
      <c r="J220" s="477"/>
      <c r="K220" s="726"/>
      <c r="L220" s="481"/>
    </row>
    <row r="221" spans="1:12" s="298" customFormat="1" ht="15" customHeight="1">
      <c r="A221" s="743"/>
      <c r="B221" s="747" t="s">
        <v>1885</v>
      </c>
      <c r="C221" s="748" t="s">
        <v>1015</v>
      </c>
      <c r="D221" s="723"/>
      <c r="E221" s="723"/>
      <c r="F221" s="731"/>
      <c r="G221" s="731"/>
      <c r="H221" s="731"/>
      <c r="I221" s="732"/>
      <c r="J221" s="477"/>
      <c r="K221" s="726"/>
      <c r="L221" s="481"/>
    </row>
    <row r="222" spans="1:12" s="298" customFormat="1" ht="20.25" customHeight="1">
      <c r="A222" s="1200" t="s">
        <v>2336</v>
      </c>
      <c r="B222" s="1201"/>
      <c r="C222" s="748" t="s">
        <v>1016</v>
      </c>
      <c r="D222" s="723"/>
      <c r="E222" s="723"/>
      <c r="F222" s="731"/>
      <c r="G222" s="731"/>
      <c r="H222" s="731"/>
      <c r="I222" s="732"/>
      <c r="J222" s="477"/>
      <c r="K222" s="726"/>
      <c r="L222" s="481"/>
    </row>
    <row r="223" spans="1:12" s="298" customFormat="1" ht="15" customHeight="1">
      <c r="A223" s="743"/>
      <c r="B223" s="747" t="s">
        <v>1885</v>
      </c>
      <c r="C223" s="748" t="s">
        <v>1017</v>
      </c>
      <c r="D223" s="723"/>
      <c r="E223" s="723"/>
      <c r="F223" s="731"/>
      <c r="G223" s="731"/>
      <c r="H223" s="731"/>
      <c r="I223" s="732"/>
      <c r="J223" s="477"/>
      <c r="K223" s="726"/>
      <c r="L223" s="481"/>
    </row>
    <row r="224" spans="1:12" s="298" customFormat="1" ht="29.25" customHeight="1">
      <c r="A224" s="1200" t="s">
        <v>929</v>
      </c>
      <c r="B224" s="1201"/>
      <c r="C224" s="748" t="s">
        <v>1018</v>
      </c>
      <c r="D224" s="723"/>
      <c r="E224" s="723"/>
      <c r="F224" s="731"/>
      <c r="G224" s="731"/>
      <c r="H224" s="731"/>
      <c r="I224" s="732"/>
      <c r="J224" s="477"/>
      <c r="K224" s="726"/>
      <c r="L224" s="481"/>
    </row>
    <row r="225" spans="1:12" s="298" customFormat="1" ht="15" customHeight="1">
      <c r="A225" s="743"/>
      <c r="B225" s="747" t="s">
        <v>1883</v>
      </c>
      <c r="C225" s="748" t="s">
        <v>1019</v>
      </c>
      <c r="D225" s="723"/>
      <c r="E225" s="723"/>
      <c r="F225" s="731"/>
      <c r="G225" s="731"/>
      <c r="H225" s="731"/>
      <c r="I225" s="732"/>
      <c r="J225" s="477"/>
      <c r="K225" s="726"/>
      <c r="L225" s="481"/>
    </row>
    <row r="226" spans="1:12" s="298" customFormat="1" ht="15" customHeight="1">
      <c r="A226" s="743"/>
      <c r="B226" s="747" t="s">
        <v>1884</v>
      </c>
      <c r="C226" s="748" t="s">
        <v>1020</v>
      </c>
      <c r="D226" s="723"/>
      <c r="E226" s="723"/>
      <c r="F226" s="731"/>
      <c r="G226" s="731"/>
      <c r="H226" s="731"/>
      <c r="I226" s="732"/>
      <c r="J226" s="477"/>
      <c r="K226" s="726"/>
      <c r="L226" s="481"/>
    </row>
    <row r="227" spans="1:12" s="298" customFormat="1" ht="15" customHeight="1">
      <c r="A227" s="743"/>
      <c r="B227" s="747" t="s">
        <v>1885</v>
      </c>
      <c r="C227" s="748" t="s">
        <v>78</v>
      </c>
      <c r="D227" s="723"/>
      <c r="E227" s="723"/>
      <c r="F227" s="731"/>
      <c r="G227" s="731"/>
      <c r="H227" s="731"/>
      <c r="I227" s="732"/>
      <c r="J227" s="477"/>
      <c r="K227" s="726"/>
      <c r="L227" s="481"/>
    </row>
    <row r="228" spans="1:12" s="298" customFormat="1" ht="30.75" customHeight="1">
      <c r="A228" s="1200" t="s">
        <v>930</v>
      </c>
      <c r="B228" s="1201"/>
      <c r="C228" s="748" t="s">
        <v>1436</v>
      </c>
      <c r="D228" s="723"/>
      <c r="E228" s="723"/>
      <c r="F228" s="731"/>
      <c r="G228" s="731"/>
      <c r="H228" s="731"/>
      <c r="I228" s="732"/>
      <c r="J228" s="477"/>
      <c r="K228" s="726"/>
      <c r="L228" s="481"/>
    </row>
    <row r="229" spans="1:12" s="298" customFormat="1" ht="15" customHeight="1">
      <c r="A229" s="743"/>
      <c r="B229" s="747" t="s">
        <v>1883</v>
      </c>
      <c r="C229" s="748" t="s">
        <v>1437</v>
      </c>
      <c r="D229" s="723"/>
      <c r="E229" s="723"/>
      <c r="F229" s="731"/>
      <c r="G229" s="731"/>
      <c r="H229" s="731"/>
      <c r="I229" s="732"/>
      <c r="J229" s="477"/>
      <c r="K229" s="726"/>
      <c r="L229" s="481"/>
    </row>
    <row r="230" spans="1:12" s="298" customFormat="1" ht="15" customHeight="1">
      <c r="A230" s="743"/>
      <c r="B230" s="747" t="s">
        <v>1884</v>
      </c>
      <c r="C230" s="748" t="s">
        <v>1294</v>
      </c>
      <c r="D230" s="723"/>
      <c r="E230" s="723"/>
      <c r="F230" s="731"/>
      <c r="G230" s="731"/>
      <c r="H230" s="731"/>
      <c r="I230" s="732"/>
      <c r="J230" s="477"/>
      <c r="K230" s="726"/>
      <c r="L230" s="481"/>
    </row>
    <row r="231" spans="1:12" s="298" customFormat="1" ht="15" customHeight="1">
      <c r="A231" s="743"/>
      <c r="B231" s="747" t="s">
        <v>1885</v>
      </c>
      <c r="C231" s="748" t="s">
        <v>1295</v>
      </c>
      <c r="D231" s="723"/>
      <c r="E231" s="723"/>
      <c r="F231" s="731"/>
      <c r="G231" s="731"/>
      <c r="H231" s="731"/>
      <c r="I231" s="732"/>
      <c r="J231" s="477"/>
      <c r="K231" s="726"/>
      <c r="L231" s="481"/>
    </row>
    <row r="232" spans="1:12" s="298" customFormat="1" ht="27.75" customHeight="1">
      <c r="A232" s="1202" t="s">
        <v>1164</v>
      </c>
      <c r="B232" s="1067"/>
      <c r="C232" s="748" t="s">
        <v>1160</v>
      </c>
      <c r="D232" s="723"/>
      <c r="E232" s="723"/>
      <c r="F232" s="731"/>
      <c r="G232" s="731"/>
      <c r="H232" s="731"/>
      <c r="I232" s="732"/>
      <c r="J232" s="477"/>
      <c r="K232" s="726"/>
      <c r="L232" s="481"/>
    </row>
    <row r="233" spans="1:12" s="298" customFormat="1" ht="15" customHeight="1">
      <c r="A233" s="743"/>
      <c r="B233" s="747" t="s">
        <v>1883</v>
      </c>
      <c r="C233" s="748" t="s">
        <v>1161</v>
      </c>
      <c r="D233" s="723"/>
      <c r="E233" s="723"/>
      <c r="F233" s="731"/>
      <c r="G233" s="731"/>
      <c r="H233" s="731"/>
      <c r="I233" s="732"/>
      <c r="J233" s="477"/>
      <c r="K233" s="726"/>
      <c r="L233" s="481"/>
    </row>
    <row r="234" spans="1:12" s="298" customFormat="1" ht="15" customHeight="1">
      <c r="A234" s="743"/>
      <c r="B234" s="747" t="s">
        <v>1884</v>
      </c>
      <c r="C234" s="748" t="s">
        <v>1162</v>
      </c>
      <c r="D234" s="723"/>
      <c r="E234" s="723"/>
      <c r="F234" s="731"/>
      <c r="G234" s="731"/>
      <c r="H234" s="731"/>
      <c r="I234" s="732"/>
      <c r="J234" s="477"/>
      <c r="K234" s="726"/>
      <c r="L234" s="481"/>
    </row>
    <row r="235" spans="1:12" s="298" customFormat="1" ht="15" customHeight="1">
      <c r="A235" s="743"/>
      <c r="B235" s="747" t="s">
        <v>1885</v>
      </c>
      <c r="C235" s="748" t="s">
        <v>1163</v>
      </c>
      <c r="D235" s="723"/>
      <c r="E235" s="723"/>
      <c r="F235" s="731"/>
      <c r="G235" s="731"/>
      <c r="H235" s="731"/>
      <c r="I235" s="732"/>
      <c r="J235" s="477"/>
      <c r="K235" s="726"/>
      <c r="L235" s="481"/>
    </row>
    <row r="236" spans="1:12" s="298" customFormat="1" ht="27.75" customHeight="1">
      <c r="A236" s="1203" t="s">
        <v>931</v>
      </c>
      <c r="B236" s="1204"/>
      <c r="C236" s="748" t="s">
        <v>1517</v>
      </c>
      <c r="D236" s="723"/>
      <c r="E236" s="723"/>
      <c r="F236" s="731"/>
      <c r="G236" s="731"/>
      <c r="H236" s="731"/>
      <c r="I236" s="732"/>
      <c r="J236" s="477"/>
      <c r="K236" s="726"/>
      <c r="L236" s="481"/>
    </row>
    <row r="237" spans="1:12" s="298" customFormat="1" ht="15" customHeight="1">
      <c r="A237" s="483"/>
      <c r="B237" s="747" t="s">
        <v>1883</v>
      </c>
      <c r="C237" s="748" t="s">
        <v>1518</v>
      </c>
      <c r="D237" s="723"/>
      <c r="E237" s="723"/>
      <c r="F237" s="731"/>
      <c r="G237" s="731"/>
      <c r="H237" s="731"/>
      <c r="I237" s="732"/>
      <c r="J237" s="477"/>
      <c r="K237" s="726"/>
      <c r="L237" s="481"/>
    </row>
    <row r="238" spans="1:12" s="298" customFormat="1" ht="15" customHeight="1">
      <c r="A238" s="483"/>
      <c r="B238" s="747" t="s">
        <v>1884</v>
      </c>
      <c r="C238" s="748" t="s">
        <v>933</v>
      </c>
      <c r="D238" s="723"/>
      <c r="E238" s="723"/>
      <c r="F238" s="731"/>
      <c r="G238" s="731"/>
      <c r="H238" s="731"/>
      <c r="I238" s="732"/>
      <c r="J238" s="477"/>
      <c r="K238" s="726"/>
      <c r="L238" s="481"/>
    </row>
    <row r="239" spans="1:12" s="298" customFormat="1" ht="15" customHeight="1">
      <c r="A239" s="483"/>
      <c r="B239" s="747" t="s">
        <v>1885</v>
      </c>
      <c r="C239" s="748" t="s">
        <v>1150</v>
      </c>
      <c r="D239" s="723"/>
      <c r="E239" s="723"/>
      <c r="F239" s="731"/>
      <c r="G239" s="731"/>
      <c r="H239" s="731"/>
      <c r="I239" s="732"/>
      <c r="J239" s="477"/>
      <c r="K239" s="726"/>
      <c r="L239" s="481"/>
    </row>
    <row r="240" spans="1:12" s="298" customFormat="1" ht="15" customHeight="1">
      <c r="A240" s="1203" t="s">
        <v>624</v>
      </c>
      <c r="B240" s="1204"/>
      <c r="C240" s="748" t="s">
        <v>1151</v>
      </c>
      <c r="D240" s="723"/>
      <c r="E240" s="723"/>
      <c r="F240" s="731"/>
      <c r="G240" s="731"/>
      <c r="H240" s="731"/>
      <c r="I240" s="732"/>
      <c r="J240" s="477"/>
      <c r="K240" s="726"/>
      <c r="L240" s="481"/>
    </row>
    <row r="241" spans="1:12" s="298" customFormat="1" ht="15" customHeight="1">
      <c r="A241" s="483"/>
      <c r="B241" s="747" t="s">
        <v>1883</v>
      </c>
      <c r="C241" s="748" t="s">
        <v>1152</v>
      </c>
      <c r="D241" s="723"/>
      <c r="E241" s="723"/>
      <c r="F241" s="731"/>
      <c r="G241" s="731"/>
      <c r="H241" s="731"/>
      <c r="I241" s="732"/>
      <c r="J241" s="477"/>
      <c r="K241" s="726"/>
      <c r="L241" s="481"/>
    </row>
    <row r="242" spans="1:12" s="298" customFormat="1" ht="15" customHeight="1">
      <c r="A242" s="483"/>
      <c r="B242" s="747" t="s">
        <v>1884</v>
      </c>
      <c r="C242" s="748" t="s">
        <v>1153</v>
      </c>
      <c r="D242" s="723"/>
      <c r="E242" s="723"/>
      <c r="F242" s="731"/>
      <c r="G242" s="731"/>
      <c r="H242" s="731"/>
      <c r="I242" s="732"/>
      <c r="J242" s="477"/>
      <c r="K242" s="726"/>
      <c r="L242" s="481"/>
    </row>
    <row r="243" spans="1:12" s="298" customFormat="1" ht="15" customHeight="1">
      <c r="A243" s="483"/>
      <c r="B243" s="747" t="s">
        <v>1885</v>
      </c>
      <c r="C243" s="748" t="s">
        <v>686</v>
      </c>
      <c r="D243" s="723"/>
      <c r="E243" s="723"/>
      <c r="F243" s="731"/>
      <c r="G243" s="731"/>
      <c r="H243" s="731"/>
      <c r="I243" s="732"/>
      <c r="J243" s="477"/>
      <c r="K243" s="726"/>
      <c r="L243" s="481"/>
    </row>
    <row r="244" spans="1:12" s="298" customFormat="1" ht="15" customHeight="1">
      <c r="A244" s="1200" t="s">
        <v>625</v>
      </c>
      <c r="B244" s="1201"/>
      <c r="C244" s="748" t="s">
        <v>687</v>
      </c>
      <c r="D244" s="723"/>
      <c r="E244" s="723"/>
      <c r="F244" s="731"/>
      <c r="G244" s="731"/>
      <c r="H244" s="731"/>
      <c r="I244" s="732"/>
      <c r="J244" s="477"/>
      <c r="K244" s="726"/>
      <c r="L244" s="481"/>
    </row>
    <row r="245" spans="1:12" s="298" customFormat="1" ht="15" customHeight="1">
      <c r="A245" s="746"/>
      <c r="B245" s="747" t="s">
        <v>1883</v>
      </c>
      <c r="C245" s="748" t="s">
        <v>688</v>
      </c>
      <c r="D245" s="723"/>
      <c r="E245" s="723"/>
      <c r="F245" s="731"/>
      <c r="G245" s="731"/>
      <c r="H245" s="731"/>
      <c r="I245" s="732"/>
      <c r="J245" s="477"/>
      <c r="K245" s="726"/>
      <c r="L245" s="481"/>
    </row>
    <row r="246" spans="1:12" s="298" customFormat="1" ht="15" customHeight="1">
      <c r="A246" s="746"/>
      <c r="B246" s="747" t="s">
        <v>1884</v>
      </c>
      <c r="C246" s="748" t="s">
        <v>689</v>
      </c>
      <c r="D246" s="723"/>
      <c r="E246" s="723"/>
      <c r="F246" s="731"/>
      <c r="G246" s="731"/>
      <c r="H246" s="731"/>
      <c r="I246" s="732"/>
      <c r="J246" s="477"/>
      <c r="K246" s="726"/>
      <c r="L246" s="481"/>
    </row>
    <row r="247" spans="1:12" s="298" customFormat="1" ht="15" customHeight="1">
      <c r="A247" s="746"/>
      <c r="B247" s="747" t="s">
        <v>1885</v>
      </c>
      <c r="C247" s="748" t="s">
        <v>690</v>
      </c>
      <c r="D247" s="723"/>
      <c r="E247" s="723"/>
      <c r="F247" s="731"/>
      <c r="G247" s="731"/>
      <c r="H247" s="731"/>
      <c r="I247" s="732"/>
      <c r="J247" s="477"/>
      <c r="K247" s="726"/>
      <c r="L247" s="481"/>
    </row>
    <row r="248" spans="1:12" s="298" customFormat="1" ht="20.25" customHeight="1">
      <c r="A248" s="1200" t="s">
        <v>665</v>
      </c>
      <c r="B248" s="1201"/>
      <c r="C248" s="748" t="s">
        <v>691</v>
      </c>
      <c r="D248" s="723"/>
      <c r="E248" s="723"/>
      <c r="F248" s="731"/>
      <c r="G248" s="731"/>
      <c r="H248" s="731"/>
      <c r="I248" s="732"/>
      <c r="J248" s="477"/>
      <c r="K248" s="726"/>
      <c r="L248" s="481"/>
    </row>
    <row r="249" spans="1:12" s="298" customFormat="1" ht="15" customHeight="1">
      <c r="A249" s="746"/>
      <c r="B249" s="747" t="s">
        <v>1883</v>
      </c>
      <c r="C249" s="748" t="s">
        <v>692</v>
      </c>
      <c r="D249" s="723"/>
      <c r="E249" s="723"/>
      <c r="F249" s="731"/>
      <c r="G249" s="731"/>
      <c r="H249" s="731"/>
      <c r="I249" s="732"/>
      <c r="J249" s="477"/>
      <c r="K249" s="726"/>
      <c r="L249" s="481"/>
    </row>
    <row r="250" spans="1:12" s="298" customFormat="1" ht="15" customHeight="1">
      <c r="A250" s="746"/>
      <c r="B250" s="747" t="s">
        <v>1884</v>
      </c>
      <c r="C250" s="748" t="s">
        <v>1176</v>
      </c>
      <c r="D250" s="723"/>
      <c r="E250" s="723"/>
      <c r="F250" s="731"/>
      <c r="G250" s="731"/>
      <c r="H250" s="731"/>
      <c r="I250" s="732"/>
      <c r="J250" s="477"/>
      <c r="K250" s="726"/>
      <c r="L250" s="481"/>
    </row>
    <row r="251" spans="1:12" s="298" customFormat="1" ht="15" customHeight="1">
      <c r="A251" s="746"/>
      <c r="B251" s="747" t="s">
        <v>1885</v>
      </c>
      <c r="C251" s="748" t="s">
        <v>1177</v>
      </c>
      <c r="D251" s="723"/>
      <c r="E251" s="723"/>
      <c r="F251" s="731"/>
      <c r="G251" s="731"/>
      <c r="H251" s="731"/>
      <c r="I251" s="732"/>
      <c r="J251" s="477"/>
      <c r="K251" s="726"/>
      <c r="L251" s="481"/>
    </row>
    <row r="252" spans="1:12" s="298" customFormat="1" ht="42.75" customHeight="1">
      <c r="A252" s="1200" t="s">
        <v>627</v>
      </c>
      <c r="B252" s="1201"/>
      <c r="C252" s="748" t="s">
        <v>2138</v>
      </c>
      <c r="D252" s="723"/>
      <c r="E252" s="723"/>
      <c r="F252" s="731"/>
      <c r="G252" s="731"/>
      <c r="H252" s="731"/>
      <c r="I252" s="732"/>
      <c r="J252" s="477"/>
      <c r="K252" s="726"/>
      <c r="L252" s="481"/>
    </row>
    <row r="253" spans="1:12" s="298" customFormat="1" ht="15" customHeight="1">
      <c r="A253" s="746"/>
      <c r="B253" s="747" t="s">
        <v>1883</v>
      </c>
      <c r="C253" s="748" t="s">
        <v>2139</v>
      </c>
      <c r="D253" s="723"/>
      <c r="E253" s="723"/>
      <c r="F253" s="731"/>
      <c r="G253" s="731"/>
      <c r="H253" s="731"/>
      <c r="I253" s="732"/>
      <c r="J253" s="477"/>
      <c r="K253" s="726"/>
      <c r="L253" s="481"/>
    </row>
    <row r="254" spans="1:12" s="298" customFormat="1" ht="15" customHeight="1">
      <c r="A254" s="746"/>
      <c r="B254" s="747" t="s">
        <v>1884</v>
      </c>
      <c r="C254" s="748" t="s">
        <v>2140</v>
      </c>
      <c r="D254" s="723"/>
      <c r="E254" s="723"/>
      <c r="F254" s="731"/>
      <c r="G254" s="731"/>
      <c r="H254" s="731"/>
      <c r="I254" s="732"/>
      <c r="J254" s="477"/>
      <c r="K254" s="726"/>
      <c r="L254" s="481"/>
    </row>
    <row r="255" spans="1:12" s="298" customFormat="1" ht="15" customHeight="1">
      <c r="A255" s="746"/>
      <c r="B255" s="747" t="s">
        <v>1885</v>
      </c>
      <c r="C255" s="748" t="s">
        <v>2141</v>
      </c>
      <c r="D255" s="723"/>
      <c r="E255" s="723"/>
      <c r="F255" s="731"/>
      <c r="G255" s="731"/>
      <c r="H255" s="731"/>
      <c r="I255" s="732"/>
      <c r="J255" s="477"/>
      <c r="K255" s="726"/>
      <c r="L255" s="481"/>
    </row>
    <row r="256" spans="1:12" s="298" customFormat="1" ht="24.75" customHeight="1">
      <c r="A256" s="1200" t="s">
        <v>2129</v>
      </c>
      <c r="B256" s="1201"/>
      <c r="C256" s="748" t="s">
        <v>696</v>
      </c>
      <c r="D256" s="723"/>
      <c r="E256" s="723"/>
      <c r="F256" s="731"/>
      <c r="G256" s="731"/>
      <c r="H256" s="731"/>
      <c r="I256" s="732"/>
      <c r="J256" s="477"/>
      <c r="K256" s="726"/>
      <c r="L256" s="481"/>
    </row>
    <row r="257" spans="1:12" s="298" customFormat="1" ht="15" customHeight="1">
      <c r="A257" s="746"/>
      <c r="B257" s="747" t="s">
        <v>1883</v>
      </c>
      <c r="C257" s="748" t="s">
        <v>2130</v>
      </c>
      <c r="D257" s="723"/>
      <c r="E257" s="723"/>
      <c r="F257" s="731"/>
      <c r="G257" s="731"/>
      <c r="H257" s="731"/>
      <c r="I257" s="732"/>
      <c r="J257" s="477"/>
      <c r="K257" s="726"/>
      <c r="L257" s="481"/>
    </row>
    <row r="258" spans="1:12" s="298" customFormat="1" ht="15" customHeight="1">
      <c r="A258" s="746"/>
      <c r="B258" s="747" t="s">
        <v>1884</v>
      </c>
      <c r="C258" s="748" t="s">
        <v>2131</v>
      </c>
      <c r="D258" s="723"/>
      <c r="E258" s="723"/>
      <c r="F258" s="731"/>
      <c r="G258" s="731"/>
      <c r="H258" s="731"/>
      <c r="I258" s="732"/>
      <c r="J258" s="477"/>
      <c r="K258" s="726"/>
      <c r="L258" s="481"/>
    </row>
    <row r="259" spans="1:12" s="298" customFormat="1" ht="15" customHeight="1">
      <c r="A259" s="746"/>
      <c r="B259" s="747" t="s">
        <v>1885</v>
      </c>
      <c r="C259" s="748" t="s">
        <v>2132</v>
      </c>
      <c r="D259" s="723"/>
      <c r="E259" s="723"/>
      <c r="F259" s="731"/>
      <c r="G259" s="731"/>
      <c r="H259" s="731"/>
      <c r="I259" s="732"/>
      <c r="J259" s="477"/>
      <c r="K259" s="726"/>
      <c r="L259" s="481"/>
    </row>
    <row r="260" spans="1:12" s="298" customFormat="1" ht="27.75" customHeight="1">
      <c r="A260" s="1200" t="s">
        <v>2136</v>
      </c>
      <c r="B260" s="1201"/>
      <c r="C260" s="748" t="s">
        <v>695</v>
      </c>
      <c r="D260" s="723"/>
      <c r="E260" s="723"/>
      <c r="F260" s="731"/>
      <c r="G260" s="731"/>
      <c r="H260" s="731"/>
      <c r="I260" s="732"/>
      <c r="J260" s="477"/>
      <c r="K260" s="726"/>
      <c r="L260" s="481"/>
    </row>
    <row r="261" spans="1:12" s="298" customFormat="1" ht="15" customHeight="1">
      <c r="A261" s="746"/>
      <c r="B261" s="747" t="s">
        <v>1883</v>
      </c>
      <c r="C261" s="748" t="s">
        <v>2133</v>
      </c>
      <c r="D261" s="723"/>
      <c r="E261" s="723"/>
      <c r="F261" s="731"/>
      <c r="G261" s="731"/>
      <c r="H261" s="731"/>
      <c r="I261" s="732"/>
      <c r="J261" s="477"/>
      <c r="K261" s="726"/>
      <c r="L261" s="481"/>
    </row>
    <row r="262" spans="1:12" s="298" customFormat="1" ht="15" customHeight="1">
      <c r="A262" s="746"/>
      <c r="B262" s="747" t="s">
        <v>1884</v>
      </c>
      <c r="C262" s="748" t="s">
        <v>2134</v>
      </c>
      <c r="D262" s="723"/>
      <c r="E262" s="723"/>
      <c r="F262" s="731"/>
      <c r="G262" s="731"/>
      <c r="H262" s="731"/>
      <c r="I262" s="732"/>
      <c r="J262" s="477"/>
      <c r="K262" s="726"/>
      <c r="L262" s="481"/>
    </row>
    <row r="263" spans="1:12" s="298" customFormat="1" ht="15" customHeight="1">
      <c r="A263" s="746"/>
      <c r="B263" s="747" t="s">
        <v>1885</v>
      </c>
      <c r="C263" s="748" t="s">
        <v>2135</v>
      </c>
      <c r="D263" s="723"/>
      <c r="E263" s="723"/>
      <c r="F263" s="731"/>
      <c r="G263" s="731"/>
      <c r="H263" s="731"/>
      <c r="I263" s="732"/>
      <c r="J263" s="477"/>
      <c r="K263" s="726"/>
      <c r="L263" s="481"/>
    </row>
    <row r="264" spans="1:12" s="298" customFormat="1" ht="15" customHeight="1">
      <c r="A264" s="1205" t="s">
        <v>2373</v>
      </c>
      <c r="B264" s="1206"/>
      <c r="C264" s="748" t="s">
        <v>2370</v>
      </c>
      <c r="D264" s="723"/>
      <c r="E264" s="723"/>
      <c r="F264" s="731"/>
      <c r="G264" s="731"/>
      <c r="H264" s="731"/>
      <c r="I264" s="732"/>
      <c r="J264" s="477"/>
      <c r="K264" s="726"/>
      <c r="L264" s="481"/>
    </row>
    <row r="265" spans="1:12" s="298" customFormat="1" ht="15" customHeight="1">
      <c r="A265" s="811"/>
      <c r="B265" s="812" t="s">
        <v>2372</v>
      </c>
      <c r="C265" s="748" t="s">
        <v>2371</v>
      </c>
      <c r="D265" s="723"/>
      <c r="E265" s="723"/>
      <c r="F265" s="731"/>
      <c r="G265" s="731"/>
      <c r="H265" s="731"/>
      <c r="I265" s="732"/>
      <c r="J265" s="477"/>
      <c r="K265" s="726"/>
      <c r="L265" s="481"/>
    </row>
    <row r="266" spans="1:12" s="298" customFormat="1" ht="42" customHeight="1">
      <c r="A266" s="1207" t="s">
        <v>2505</v>
      </c>
      <c r="B266" s="1208"/>
      <c r="C266" s="749">
        <v>58</v>
      </c>
      <c r="D266" s="723"/>
      <c r="E266" s="723"/>
      <c r="F266" s="731"/>
      <c r="G266" s="731"/>
      <c r="H266" s="731"/>
      <c r="I266" s="732"/>
      <c r="J266" s="477"/>
      <c r="K266" s="726"/>
      <c r="L266" s="481"/>
    </row>
    <row r="267" spans="1:12" s="298" customFormat="1" ht="28.5" customHeight="1">
      <c r="A267" s="1209" t="s">
        <v>2293</v>
      </c>
      <c r="B267" s="1210"/>
      <c r="C267" s="748" t="s">
        <v>2202</v>
      </c>
      <c r="D267" s="723"/>
      <c r="E267" s="723"/>
      <c r="F267" s="731"/>
      <c r="G267" s="731"/>
      <c r="H267" s="731"/>
      <c r="I267" s="732"/>
      <c r="J267" s="477"/>
      <c r="K267" s="726"/>
      <c r="L267" s="481"/>
    </row>
    <row r="268" spans="1:12" s="298" customFormat="1" ht="15" customHeight="1">
      <c r="A268" s="746"/>
      <c r="B268" s="747" t="s">
        <v>2206</v>
      </c>
      <c r="C268" s="748" t="s">
        <v>2203</v>
      </c>
      <c r="D268" s="723"/>
      <c r="E268" s="723"/>
      <c r="F268" s="731"/>
      <c r="G268" s="731"/>
      <c r="H268" s="731"/>
      <c r="I268" s="732"/>
      <c r="J268" s="477"/>
      <c r="K268" s="726"/>
      <c r="L268" s="481"/>
    </row>
    <row r="269" spans="1:12" s="298" customFormat="1" ht="15" customHeight="1">
      <c r="A269" s="746"/>
      <c r="B269" s="747" t="s">
        <v>2207</v>
      </c>
      <c r="C269" s="748" t="s">
        <v>2204</v>
      </c>
      <c r="D269" s="723"/>
      <c r="E269" s="723"/>
      <c r="F269" s="731"/>
      <c r="G269" s="731"/>
      <c r="H269" s="731"/>
      <c r="I269" s="732"/>
      <c r="J269" s="477"/>
      <c r="K269" s="726"/>
      <c r="L269" s="481"/>
    </row>
    <row r="270" spans="1:12" s="298" customFormat="1" ht="15" customHeight="1">
      <c r="A270" s="746"/>
      <c r="B270" s="747" t="s">
        <v>1885</v>
      </c>
      <c r="C270" s="748" t="s">
        <v>2205</v>
      </c>
      <c r="D270" s="723"/>
      <c r="E270" s="723"/>
      <c r="F270" s="731"/>
      <c r="G270" s="731"/>
      <c r="H270" s="731"/>
      <c r="I270" s="732"/>
      <c r="J270" s="477"/>
      <c r="K270" s="726"/>
      <c r="L270" s="481"/>
    </row>
    <row r="271" spans="1:12" s="298" customFormat="1" ht="15" customHeight="1">
      <c r="A271" s="1211" t="s">
        <v>2294</v>
      </c>
      <c r="B271" s="1212"/>
      <c r="C271" s="748" t="s">
        <v>2208</v>
      </c>
      <c r="D271" s="723"/>
      <c r="E271" s="723"/>
      <c r="F271" s="731"/>
      <c r="G271" s="731"/>
      <c r="H271" s="731"/>
      <c r="I271" s="732"/>
      <c r="J271" s="477"/>
      <c r="K271" s="726"/>
      <c r="L271" s="481"/>
    </row>
    <row r="272" spans="1:12" s="298" customFormat="1" ht="15" customHeight="1">
      <c r="A272" s="746"/>
      <c r="B272" s="747" t="s">
        <v>2206</v>
      </c>
      <c r="C272" s="748" t="s">
        <v>2209</v>
      </c>
      <c r="D272" s="723"/>
      <c r="E272" s="723"/>
      <c r="F272" s="731"/>
      <c r="G272" s="731"/>
      <c r="H272" s="731"/>
      <c r="I272" s="732"/>
      <c r="J272" s="477"/>
      <c r="K272" s="726"/>
      <c r="L272" s="481"/>
    </row>
    <row r="273" spans="1:12" s="298" customFormat="1" ht="15" customHeight="1">
      <c r="A273" s="746"/>
      <c r="B273" s="747" t="s">
        <v>2207</v>
      </c>
      <c r="C273" s="748" t="s">
        <v>2210</v>
      </c>
      <c r="D273" s="723"/>
      <c r="E273" s="723"/>
      <c r="F273" s="731"/>
      <c r="G273" s="731"/>
      <c r="H273" s="731"/>
      <c r="I273" s="732"/>
      <c r="J273" s="477"/>
      <c r="K273" s="726"/>
      <c r="L273" s="481"/>
    </row>
    <row r="274" spans="1:12" s="298" customFormat="1" ht="15" customHeight="1">
      <c r="A274" s="746"/>
      <c r="B274" s="747" t="s">
        <v>1885</v>
      </c>
      <c r="C274" s="748" t="s">
        <v>2211</v>
      </c>
      <c r="D274" s="723"/>
      <c r="E274" s="723"/>
      <c r="F274" s="731"/>
      <c r="G274" s="731"/>
      <c r="H274" s="731"/>
      <c r="I274" s="732"/>
      <c r="J274" s="477"/>
      <c r="K274" s="726"/>
      <c r="L274" s="481"/>
    </row>
    <row r="275" spans="1:12" s="298" customFormat="1" ht="15" customHeight="1">
      <c r="A275" s="1211" t="s">
        <v>2295</v>
      </c>
      <c r="B275" s="1212"/>
      <c r="C275" s="748" t="s">
        <v>2212</v>
      </c>
      <c r="D275" s="723"/>
      <c r="E275" s="723"/>
      <c r="F275" s="731"/>
      <c r="G275" s="731"/>
      <c r="H275" s="731"/>
      <c r="I275" s="732"/>
      <c r="J275" s="477"/>
      <c r="K275" s="726"/>
      <c r="L275" s="481"/>
    </row>
    <row r="276" spans="1:12" s="298" customFormat="1" ht="15" customHeight="1">
      <c r="A276" s="746"/>
      <c r="B276" s="747" t="s">
        <v>2206</v>
      </c>
      <c r="C276" s="748" t="s">
        <v>2213</v>
      </c>
      <c r="D276" s="723"/>
      <c r="E276" s="723"/>
      <c r="F276" s="731"/>
      <c r="G276" s="731"/>
      <c r="H276" s="731"/>
      <c r="I276" s="732"/>
      <c r="J276" s="477"/>
      <c r="K276" s="726"/>
      <c r="L276" s="481"/>
    </row>
    <row r="277" spans="1:12" s="298" customFormat="1" ht="15" customHeight="1">
      <c r="A277" s="746"/>
      <c r="B277" s="747" t="s">
        <v>2207</v>
      </c>
      <c r="C277" s="748" t="s">
        <v>2214</v>
      </c>
      <c r="D277" s="723"/>
      <c r="E277" s="723"/>
      <c r="F277" s="731"/>
      <c r="G277" s="731"/>
      <c r="H277" s="731"/>
      <c r="I277" s="732"/>
      <c r="J277" s="477"/>
      <c r="K277" s="726"/>
      <c r="L277" s="481"/>
    </row>
    <row r="278" spans="1:12" s="298" customFormat="1" ht="15" customHeight="1">
      <c r="A278" s="746"/>
      <c r="B278" s="747" t="s">
        <v>1885</v>
      </c>
      <c r="C278" s="748" t="s">
        <v>2215</v>
      </c>
      <c r="D278" s="723"/>
      <c r="E278" s="723"/>
      <c r="F278" s="731"/>
      <c r="G278" s="731"/>
      <c r="H278" s="731"/>
      <c r="I278" s="732"/>
      <c r="J278" s="477"/>
      <c r="K278" s="726"/>
      <c r="L278" s="481"/>
    </row>
    <row r="279" spans="1:12" s="298" customFormat="1" ht="24.75" customHeight="1">
      <c r="A279" s="1213" t="s">
        <v>2283</v>
      </c>
      <c r="B279" s="945"/>
      <c r="C279" s="748" t="s">
        <v>2284</v>
      </c>
      <c r="D279" s="723"/>
      <c r="E279" s="723"/>
      <c r="F279" s="731"/>
      <c r="G279" s="731"/>
      <c r="H279" s="731"/>
      <c r="I279" s="732"/>
      <c r="J279" s="477"/>
      <c r="K279" s="726"/>
      <c r="L279" s="481"/>
    </row>
    <row r="280" spans="1:12" s="298" customFormat="1" ht="15" customHeight="1">
      <c r="A280" s="746"/>
      <c r="B280" s="747" t="s">
        <v>2206</v>
      </c>
      <c r="C280" s="748" t="s">
        <v>2285</v>
      </c>
      <c r="D280" s="723"/>
      <c r="E280" s="723"/>
      <c r="F280" s="731"/>
      <c r="G280" s="731"/>
      <c r="H280" s="731"/>
      <c r="I280" s="732"/>
      <c r="J280" s="477"/>
      <c r="K280" s="726"/>
      <c r="L280" s="481"/>
    </row>
    <row r="281" spans="1:12" s="298" customFormat="1" ht="15" customHeight="1">
      <c r="A281" s="746"/>
      <c r="B281" s="747" t="s">
        <v>2207</v>
      </c>
      <c r="C281" s="748" t="s">
        <v>2286</v>
      </c>
      <c r="D281" s="723"/>
      <c r="E281" s="723"/>
      <c r="F281" s="731"/>
      <c r="G281" s="731"/>
      <c r="H281" s="731"/>
      <c r="I281" s="732"/>
      <c r="J281" s="477"/>
      <c r="K281" s="726"/>
      <c r="L281" s="481"/>
    </row>
    <row r="282" spans="1:12" s="298" customFormat="1" ht="15" customHeight="1">
      <c r="A282" s="746"/>
      <c r="B282" s="747" t="s">
        <v>1885</v>
      </c>
      <c r="C282" s="748" t="s">
        <v>2287</v>
      </c>
      <c r="D282" s="723"/>
      <c r="E282" s="723"/>
      <c r="F282" s="731"/>
      <c r="G282" s="731"/>
      <c r="H282" s="731"/>
      <c r="I282" s="732"/>
      <c r="J282" s="477"/>
      <c r="K282" s="726"/>
      <c r="L282" s="481"/>
    </row>
    <row r="283" spans="1:12" s="298" customFormat="1" ht="29.25" customHeight="1">
      <c r="A283" s="1213" t="s">
        <v>2288</v>
      </c>
      <c r="B283" s="945"/>
      <c r="C283" s="748" t="s">
        <v>2289</v>
      </c>
      <c r="D283" s="723"/>
      <c r="E283" s="723"/>
      <c r="F283" s="731"/>
      <c r="G283" s="731"/>
      <c r="H283" s="731"/>
      <c r="I283" s="732"/>
      <c r="J283" s="477"/>
      <c r="K283" s="726"/>
      <c r="L283" s="481"/>
    </row>
    <row r="284" spans="1:12" s="298" customFormat="1" ht="15" customHeight="1">
      <c r="A284" s="746"/>
      <c r="B284" s="747" t="s">
        <v>2206</v>
      </c>
      <c r="C284" s="748" t="s">
        <v>2290</v>
      </c>
      <c r="D284" s="723"/>
      <c r="E284" s="723"/>
      <c r="F284" s="731"/>
      <c r="G284" s="731"/>
      <c r="H284" s="731"/>
      <c r="I284" s="732"/>
      <c r="J284" s="477"/>
      <c r="K284" s="726"/>
      <c r="L284" s="481"/>
    </row>
    <row r="285" spans="1:12" s="298" customFormat="1" ht="15" customHeight="1">
      <c r="A285" s="746"/>
      <c r="B285" s="747" t="s">
        <v>2207</v>
      </c>
      <c r="C285" s="748" t="s">
        <v>2291</v>
      </c>
      <c r="D285" s="723"/>
      <c r="E285" s="723"/>
      <c r="F285" s="731"/>
      <c r="G285" s="731"/>
      <c r="H285" s="731"/>
      <c r="I285" s="732"/>
      <c r="J285" s="477"/>
      <c r="K285" s="726"/>
      <c r="L285" s="481"/>
    </row>
    <row r="286" spans="1:12" s="298" customFormat="1" ht="15" customHeight="1">
      <c r="A286" s="746"/>
      <c r="B286" s="747" t="s">
        <v>1885</v>
      </c>
      <c r="C286" s="748" t="s">
        <v>2292</v>
      </c>
      <c r="D286" s="723"/>
      <c r="E286" s="723"/>
      <c r="F286" s="731"/>
      <c r="G286" s="731"/>
      <c r="H286" s="731"/>
      <c r="I286" s="732"/>
      <c r="J286" s="477"/>
      <c r="K286" s="726"/>
      <c r="L286" s="481"/>
    </row>
    <row r="287" spans="1:12" s="298" customFormat="1" ht="27.75" customHeight="1">
      <c r="A287" s="1211" t="s">
        <v>2296</v>
      </c>
      <c r="B287" s="1212"/>
      <c r="C287" s="748" t="s">
        <v>2216</v>
      </c>
      <c r="D287" s="723"/>
      <c r="E287" s="723"/>
      <c r="F287" s="731"/>
      <c r="G287" s="731"/>
      <c r="H287" s="731"/>
      <c r="I287" s="732"/>
      <c r="J287" s="477"/>
      <c r="K287" s="726"/>
      <c r="L287" s="481"/>
    </row>
    <row r="288" spans="1:12" s="298" customFormat="1" ht="15" customHeight="1">
      <c r="A288" s="746"/>
      <c r="B288" s="747" t="s">
        <v>2206</v>
      </c>
      <c r="C288" s="748" t="s">
        <v>2217</v>
      </c>
      <c r="D288" s="723"/>
      <c r="E288" s="723"/>
      <c r="F288" s="731"/>
      <c r="G288" s="731"/>
      <c r="H288" s="731"/>
      <c r="I288" s="732"/>
      <c r="J288" s="477"/>
      <c r="K288" s="726"/>
      <c r="L288" s="481"/>
    </row>
    <row r="289" spans="1:12" s="298" customFormat="1" ht="15" customHeight="1">
      <c r="A289" s="746"/>
      <c r="B289" s="747" t="s">
        <v>2207</v>
      </c>
      <c r="C289" s="748" t="s">
        <v>2218</v>
      </c>
      <c r="D289" s="723"/>
      <c r="E289" s="723"/>
      <c r="F289" s="731"/>
      <c r="G289" s="731"/>
      <c r="H289" s="731"/>
      <c r="I289" s="732"/>
      <c r="J289" s="477"/>
      <c r="K289" s="726"/>
      <c r="L289" s="481"/>
    </row>
    <row r="290" spans="1:12" s="298" customFormat="1" ht="15" customHeight="1">
      <c r="A290" s="746"/>
      <c r="B290" s="747" t="s">
        <v>1885</v>
      </c>
      <c r="C290" s="748" t="s">
        <v>2219</v>
      </c>
      <c r="D290" s="723"/>
      <c r="E290" s="723"/>
      <c r="F290" s="731"/>
      <c r="G290" s="731"/>
      <c r="H290" s="731"/>
      <c r="I290" s="732"/>
      <c r="J290" s="477"/>
      <c r="K290" s="726"/>
      <c r="L290" s="481"/>
    </row>
    <row r="291" spans="1:12" s="298" customFormat="1" ht="22.5" customHeight="1">
      <c r="A291" s="1213" t="s">
        <v>2297</v>
      </c>
      <c r="B291" s="945"/>
      <c r="C291" s="748" t="s">
        <v>2220</v>
      </c>
      <c r="D291" s="723"/>
      <c r="E291" s="723"/>
      <c r="F291" s="731"/>
      <c r="G291" s="731"/>
      <c r="H291" s="731"/>
      <c r="I291" s="732"/>
      <c r="J291" s="477"/>
      <c r="K291" s="726"/>
      <c r="L291" s="481"/>
    </row>
    <row r="292" spans="1:12" s="298" customFormat="1" ht="15" customHeight="1">
      <c r="A292" s="746"/>
      <c r="B292" s="747" t="s">
        <v>2206</v>
      </c>
      <c r="C292" s="748" t="s">
        <v>2221</v>
      </c>
      <c r="D292" s="723"/>
      <c r="E292" s="723"/>
      <c r="F292" s="731"/>
      <c r="G292" s="731"/>
      <c r="H292" s="731"/>
      <c r="I292" s="732"/>
      <c r="J292" s="477"/>
      <c r="K292" s="726"/>
      <c r="L292" s="481"/>
    </row>
    <row r="293" spans="1:12" s="298" customFormat="1" ht="15" customHeight="1">
      <c r="A293" s="746"/>
      <c r="B293" s="747" t="s">
        <v>2207</v>
      </c>
      <c r="C293" s="748" t="s">
        <v>2222</v>
      </c>
      <c r="D293" s="723"/>
      <c r="E293" s="723"/>
      <c r="F293" s="731"/>
      <c r="G293" s="731"/>
      <c r="H293" s="731"/>
      <c r="I293" s="732"/>
      <c r="J293" s="477"/>
      <c r="K293" s="726"/>
      <c r="L293" s="481"/>
    </row>
    <row r="294" spans="1:12" s="298" customFormat="1" ht="15" customHeight="1">
      <c r="A294" s="746"/>
      <c r="B294" s="747" t="s">
        <v>1885</v>
      </c>
      <c r="C294" s="748" t="s">
        <v>2223</v>
      </c>
      <c r="D294" s="723"/>
      <c r="E294" s="723"/>
      <c r="F294" s="731"/>
      <c r="G294" s="731"/>
      <c r="H294" s="731"/>
      <c r="I294" s="732"/>
      <c r="J294" s="477"/>
      <c r="K294" s="726"/>
      <c r="L294" s="481"/>
    </row>
    <row r="295" spans="1:12" s="298" customFormat="1" ht="30" customHeight="1">
      <c r="A295" s="1209" t="s">
        <v>2387</v>
      </c>
      <c r="B295" s="1214"/>
      <c r="C295" s="748" t="s">
        <v>2383</v>
      </c>
      <c r="D295" s="723"/>
      <c r="E295" s="723"/>
      <c r="F295" s="731"/>
      <c r="G295" s="731"/>
      <c r="H295" s="731"/>
      <c r="I295" s="732"/>
      <c r="J295" s="477"/>
      <c r="K295" s="726"/>
      <c r="L295" s="481"/>
    </row>
    <row r="296" spans="1:12" s="298" customFormat="1" ht="15" customHeight="1">
      <c r="A296" s="746"/>
      <c r="B296" s="747" t="s">
        <v>2206</v>
      </c>
      <c r="C296" s="748" t="s">
        <v>2384</v>
      </c>
      <c r="D296" s="723"/>
      <c r="E296" s="723"/>
      <c r="F296" s="731"/>
      <c r="G296" s="731"/>
      <c r="H296" s="731"/>
      <c r="I296" s="732"/>
      <c r="J296" s="477"/>
      <c r="K296" s="726"/>
      <c r="L296" s="481"/>
    </row>
    <row r="297" spans="1:12" s="298" customFormat="1" ht="15" customHeight="1">
      <c r="A297" s="746"/>
      <c r="B297" s="747" t="s">
        <v>2207</v>
      </c>
      <c r="C297" s="748" t="s">
        <v>2385</v>
      </c>
      <c r="D297" s="723"/>
      <c r="E297" s="723"/>
      <c r="F297" s="731"/>
      <c r="G297" s="731"/>
      <c r="H297" s="731"/>
      <c r="I297" s="732"/>
      <c r="J297" s="477"/>
      <c r="K297" s="726"/>
      <c r="L297" s="481"/>
    </row>
    <row r="298" spans="1:12" s="298" customFormat="1" ht="15" customHeight="1">
      <c r="A298" s="746"/>
      <c r="B298" s="747" t="s">
        <v>1885</v>
      </c>
      <c r="C298" s="748" t="s">
        <v>2386</v>
      </c>
      <c r="D298" s="723"/>
      <c r="E298" s="723"/>
      <c r="F298" s="731"/>
      <c r="G298" s="731"/>
      <c r="H298" s="731"/>
      <c r="I298" s="732"/>
      <c r="J298" s="477"/>
      <c r="K298" s="726"/>
      <c r="L298" s="481"/>
    </row>
    <row r="299" spans="1:12" s="298" customFormat="1" ht="19.5" customHeight="1">
      <c r="A299" s="1209" t="s">
        <v>2422</v>
      </c>
      <c r="B299" s="1210"/>
      <c r="C299" s="748" t="s">
        <v>1290</v>
      </c>
      <c r="D299" s="723"/>
      <c r="E299" s="723"/>
      <c r="F299" s="731"/>
      <c r="G299" s="731"/>
      <c r="H299" s="731"/>
      <c r="I299" s="732"/>
      <c r="J299" s="477"/>
      <c r="K299" s="726"/>
      <c r="L299" s="481"/>
    </row>
    <row r="300" spans="1:12" s="298" customFormat="1" ht="15" customHeight="1">
      <c r="A300" s="746"/>
      <c r="B300" s="747" t="s">
        <v>2206</v>
      </c>
      <c r="C300" s="748" t="s">
        <v>1291</v>
      </c>
      <c r="D300" s="723"/>
      <c r="E300" s="723"/>
      <c r="F300" s="731"/>
      <c r="G300" s="731"/>
      <c r="H300" s="731"/>
      <c r="I300" s="732"/>
      <c r="J300" s="477"/>
      <c r="K300" s="726"/>
      <c r="L300" s="481"/>
    </row>
    <row r="301" spans="1:12" s="298" customFormat="1" ht="15" customHeight="1">
      <c r="A301" s="746"/>
      <c r="B301" s="747" t="s">
        <v>2207</v>
      </c>
      <c r="C301" s="748" t="s">
        <v>1292</v>
      </c>
      <c r="D301" s="723"/>
      <c r="E301" s="723"/>
      <c r="F301" s="731"/>
      <c r="G301" s="731"/>
      <c r="H301" s="731"/>
      <c r="I301" s="732"/>
      <c r="J301" s="477"/>
      <c r="K301" s="726"/>
      <c r="L301" s="481"/>
    </row>
    <row r="302" spans="1:12" s="298" customFormat="1" ht="15" customHeight="1">
      <c r="A302" s="746"/>
      <c r="B302" s="747" t="s">
        <v>1885</v>
      </c>
      <c r="C302" s="748" t="s">
        <v>1293</v>
      </c>
      <c r="D302" s="723"/>
      <c r="E302" s="723"/>
      <c r="F302" s="731"/>
      <c r="G302" s="731"/>
      <c r="H302" s="731"/>
      <c r="I302" s="732"/>
      <c r="J302" s="477"/>
      <c r="K302" s="726"/>
      <c r="L302" s="481"/>
    </row>
    <row r="303" spans="1:12" s="298" customFormat="1" ht="15" customHeight="1">
      <c r="A303" s="1211" t="s">
        <v>2454</v>
      </c>
      <c r="B303" s="1043"/>
      <c r="C303" s="748" t="s">
        <v>2450</v>
      </c>
      <c r="D303" s="723"/>
      <c r="E303" s="723"/>
      <c r="F303" s="731"/>
      <c r="G303" s="731"/>
      <c r="H303" s="731"/>
      <c r="I303" s="732"/>
      <c r="J303" s="477"/>
      <c r="K303" s="726"/>
      <c r="L303" s="481"/>
    </row>
    <row r="304" spans="1:12" s="298" customFormat="1" ht="15" customHeight="1">
      <c r="A304" s="746"/>
      <c r="B304" s="747" t="s">
        <v>2206</v>
      </c>
      <c r="C304" s="748" t="s">
        <v>2451</v>
      </c>
      <c r="D304" s="723"/>
      <c r="E304" s="723"/>
      <c r="F304" s="731"/>
      <c r="G304" s="731"/>
      <c r="H304" s="731"/>
      <c r="I304" s="732"/>
      <c r="J304" s="477"/>
      <c r="K304" s="726"/>
      <c r="L304" s="481"/>
    </row>
    <row r="305" spans="1:12" s="298" customFormat="1" ht="15" customHeight="1">
      <c r="A305" s="746"/>
      <c r="B305" s="747" t="s">
        <v>2207</v>
      </c>
      <c r="C305" s="748" t="s">
        <v>2452</v>
      </c>
      <c r="D305" s="723"/>
      <c r="E305" s="723"/>
      <c r="F305" s="731"/>
      <c r="G305" s="731"/>
      <c r="H305" s="731"/>
      <c r="I305" s="732"/>
      <c r="J305" s="477"/>
      <c r="K305" s="726"/>
      <c r="L305" s="481"/>
    </row>
    <row r="306" spans="1:12" s="298" customFormat="1" ht="15" customHeight="1">
      <c r="A306" s="746"/>
      <c r="B306" s="747" t="s">
        <v>1885</v>
      </c>
      <c r="C306" s="748" t="s">
        <v>2453</v>
      </c>
      <c r="D306" s="723"/>
      <c r="E306" s="723"/>
      <c r="F306" s="731"/>
      <c r="G306" s="731"/>
      <c r="H306" s="731"/>
      <c r="I306" s="732"/>
      <c r="J306" s="477"/>
      <c r="K306" s="726"/>
      <c r="L306" s="481"/>
    </row>
    <row r="307" spans="1:12" s="298" customFormat="1" ht="30.75" customHeight="1">
      <c r="A307" s="1215" t="s">
        <v>2503</v>
      </c>
      <c r="B307" s="1216"/>
      <c r="C307" s="748" t="s">
        <v>2500</v>
      </c>
      <c r="D307" s="723"/>
      <c r="E307" s="723"/>
      <c r="F307" s="731"/>
      <c r="G307" s="731"/>
      <c r="H307" s="731"/>
      <c r="I307" s="732"/>
      <c r="J307" s="477"/>
      <c r="K307" s="726"/>
      <c r="L307" s="481"/>
    </row>
    <row r="308" spans="1:12" s="298" customFormat="1" ht="15" customHeight="1">
      <c r="A308" s="746"/>
      <c r="B308" s="747" t="s">
        <v>2206</v>
      </c>
      <c r="C308" s="748" t="s">
        <v>2501</v>
      </c>
      <c r="D308" s="723"/>
      <c r="E308" s="723"/>
      <c r="F308" s="731"/>
      <c r="G308" s="731"/>
      <c r="H308" s="731"/>
      <c r="I308" s="732"/>
      <c r="J308" s="477"/>
      <c r="K308" s="726"/>
      <c r="L308" s="481"/>
    </row>
    <row r="309" spans="1:12" s="298" customFormat="1" ht="15" customHeight="1">
      <c r="A309" s="746"/>
      <c r="B309" s="747" t="s">
        <v>2207</v>
      </c>
      <c r="C309" s="748" t="s">
        <v>2502</v>
      </c>
      <c r="D309" s="723"/>
      <c r="E309" s="723"/>
      <c r="F309" s="731"/>
      <c r="G309" s="731"/>
      <c r="H309" s="731"/>
      <c r="I309" s="732"/>
      <c r="J309" s="477"/>
      <c r="K309" s="726"/>
      <c r="L309" s="481"/>
    </row>
    <row r="310" spans="1:12" s="298" customFormat="1" ht="15" customHeight="1">
      <c r="A310" s="746"/>
      <c r="B310" s="747" t="s">
        <v>1885</v>
      </c>
      <c r="C310" s="748" t="s">
        <v>2504</v>
      </c>
      <c r="D310" s="723"/>
      <c r="E310" s="723"/>
      <c r="F310" s="731"/>
      <c r="G310" s="731"/>
      <c r="H310" s="731"/>
      <c r="I310" s="732"/>
      <c r="J310" s="477"/>
      <c r="K310" s="726"/>
      <c r="L310" s="481"/>
    </row>
    <row r="311" spans="1:12" s="298" customFormat="1" ht="30" customHeight="1">
      <c r="A311" s="1215" t="s">
        <v>2510</v>
      </c>
      <c r="B311" s="1216"/>
      <c r="C311" s="748" t="s">
        <v>2506</v>
      </c>
      <c r="D311" s="723"/>
      <c r="E311" s="723"/>
      <c r="F311" s="731"/>
      <c r="G311" s="731"/>
      <c r="H311" s="731"/>
      <c r="I311" s="732"/>
      <c r="J311" s="477"/>
      <c r="K311" s="726"/>
      <c r="L311" s="481"/>
    </row>
    <row r="312" spans="1:12" s="298" customFormat="1" ht="15" customHeight="1">
      <c r="A312" s="746"/>
      <c r="B312" s="747" t="s">
        <v>2206</v>
      </c>
      <c r="C312" s="748" t="s">
        <v>2507</v>
      </c>
      <c r="D312" s="723"/>
      <c r="E312" s="723"/>
      <c r="F312" s="731"/>
      <c r="G312" s="731"/>
      <c r="H312" s="731"/>
      <c r="I312" s="732"/>
      <c r="J312" s="477"/>
      <c r="K312" s="726"/>
      <c r="L312" s="481"/>
    </row>
    <row r="313" spans="1:12" s="298" customFormat="1" ht="15" customHeight="1">
      <c r="A313" s="746"/>
      <c r="B313" s="747" t="s">
        <v>2207</v>
      </c>
      <c r="C313" s="748" t="s">
        <v>2508</v>
      </c>
      <c r="D313" s="723"/>
      <c r="E313" s="723"/>
      <c r="F313" s="731"/>
      <c r="G313" s="731"/>
      <c r="H313" s="731"/>
      <c r="I313" s="732"/>
      <c r="J313" s="477"/>
      <c r="K313" s="726"/>
      <c r="L313" s="481"/>
    </row>
    <row r="314" spans="1:12" s="298" customFormat="1" ht="15" customHeight="1">
      <c r="A314" s="746"/>
      <c r="B314" s="747" t="s">
        <v>1885</v>
      </c>
      <c r="C314" s="748" t="s">
        <v>2509</v>
      </c>
      <c r="D314" s="723"/>
      <c r="E314" s="723"/>
      <c r="F314" s="731"/>
      <c r="G314" s="731"/>
      <c r="H314" s="731"/>
      <c r="I314" s="732"/>
      <c r="J314" s="477"/>
      <c r="K314" s="726"/>
      <c r="L314" s="481"/>
    </row>
    <row r="315" spans="1:12" s="298" customFormat="1" ht="29.25" customHeight="1">
      <c r="A315" s="1215" t="s">
        <v>2515</v>
      </c>
      <c r="B315" s="1216"/>
      <c r="C315" s="748" t="s">
        <v>2511</v>
      </c>
      <c r="D315" s="723"/>
      <c r="E315" s="723"/>
      <c r="F315" s="731"/>
      <c r="G315" s="731"/>
      <c r="H315" s="731"/>
      <c r="I315" s="732"/>
      <c r="J315" s="477"/>
      <c r="K315" s="726"/>
      <c r="L315" s="481"/>
    </row>
    <row r="316" spans="1:12" s="298" customFormat="1" ht="15" customHeight="1">
      <c r="A316" s="746"/>
      <c r="B316" s="747" t="s">
        <v>2206</v>
      </c>
      <c r="C316" s="748" t="s">
        <v>2512</v>
      </c>
      <c r="D316" s="723"/>
      <c r="E316" s="723"/>
      <c r="F316" s="731"/>
      <c r="G316" s="731"/>
      <c r="H316" s="731"/>
      <c r="I316" s="732"/>
      <c r="J316" s="477"/>
      <c r="K316" s="726"/>
      <c r="L316" s="481"/>
    </row>
    <row r="317" spans="1:12" s="298" customFormat="1" ht="15" customHeight="1">
      <c r="A317" s="746"/>
      <c r="B317" s="747" t="s">
        <v>2207</v>
      </c>
      <c r="C317" s="748" t="s">
        <v>2513</v>
      </c>
      <c r="D317" s="723"/>
      <c r="E317" s="723"/>
      <c r="F317" s="731"/>
      <c r="G317" s="731"/>
      <c r="H317" s="731"/>
      <c r="I317" s="732"/>
      <c r="J317" s="477"/>
      <c r="K317" s="726"/>
      <c r="L317" s="481"/>
    </row>
    <row r="318" spans="1:12" s="298" customFormat="1" ht="15" customHeight="1">
      <c r="A318" s="746"/>
      <c r="B318" s="747" t="s">
        <v>1885</v>
      </c>
      <c r="C318" s="748" t="s">
        <v>2514</v>
      </c>
      <c r="D318" s="723"/>
      <c r="E318" s="723"/>
      <c r="F318" s="731"/>
      <c r="G318" s="731"/>
      <c r="H318" s="731"/>
      <c r="I318" s="732"/>
      <c r="J318" s="477"/>
      <c r="K318" s="726"/>
      <c r="L318" s="481"/>
    </row>
    <row r="319" spans="1:12" s="298" customFormat="1" ht="15" customHeight="1">
      <c r="A319" s="322" t="s">
        <v>502</v>
      </c>
      <c r="B319" s="318"/>
      <c r="C319" s="310" t="s">
        <v>1178</v>
      </c>
      <c r="D319" s="723">
        <f>D320</f>
        <v>1608</v>
      </c>
      <c r="E319" s="723">
        <f>E320</f>
        <v>0</v>
      </c>
      <c r="F319" s="723">
        <f aca="true" t="shared" si="11" ref="F319:I320">F320</f>
        <v>0</v>
      </c>
      <c r="G319" s="723">
        <f t="shared" si="11"/>
        <v>54</v>
      </c>
      <c r="H319" s="723">
        <f t="shared" si="11"/>
        <v>644</v>
      </c>
      <c r="I319" s="723">
        <f t="shared" si="11"/>
        <v>910</v>
      </c>
      <c r="J319" s="477"/>
      <c r="K319" s="726"/>
      <c r="L319" s="481"/>
    </row>
    <row r="320" spans="1:12" s="298" customFormat="1" ht="15" customHeight="1">
      <c r="A320" s="324" t="s">
        <v>1561</v>
      </c>
      <c r="B320" s="733"/>
      <c r="C320" s="750">
        <v>71</v>
      </c>
      <c r="D320" s="723">
        <f>D321</f>
        <v>1608</v>
      </c>
      <c r="E320" s="723">
        <f>E321</f>
        <v>0</v>
      </c>
      <c r="F320" s="723">
        <f t="shared" si="11"/>
        <v>0</v>
      </c>
      <c r="G320" s="723">
        <f t="shared" si="11"/>
        <v>54</v>
      </c>
      <c r="H320" s="723">
        <f t="shared" si="11"/>
        <v>644</v>
      </c>
      <c r="I320" s="723">
        <f t="shared" si="11"/>
        <v>910</v>
      </c>
      <c r="J320" s="723"/>
      <c r="K320" s="723"/>
      <c r="L320" s="724"/>
    </row>
    <row r="321" spans="1:12" s="298" customFormat="1" ht="15" customHeight="1">
      <c r="A321" s="324" t="s">
        <v>1179</v>
      </c>
      <c r="B321" s="733"/>
      <c r="C321" s="750" t="s">
        <v>1180</v>
      </c>
      <c r="D321" s="723">
        <f>D325+D324+D323+D322</f>
        <v>1608</v>
      </c>
      <c r="E321" s="723">
        <f>E325</f>
        <v>0</v>
      </c>
      <c r="F321" s="723">
        <f>F322+F323+F324+F325</f>
        <v>0</v>
      </c>
      <c r="G321" s="723">
        <f>G322+G323+G324+G325</f>
        <v>54</v>
      </c>
      <c r="H321" s="723">
        <f>H322+H323+H324+H325</f>
        <v>644</v>
      </c>
      <c r="I321" s="723">
        <f>I322+I323+I324+I325</f>
        <v>910</v>
      </c>
      <c r="J321" s="477"/>
      <c r="K321" s="726"/>
      <c r="L321" s="481"/>
    </row>
    <row r="322" spans="1:12" s="298" customFormat="1" ht="15" customHeight="1">
      <c r="A322" s="324"/>
      <c r="B322" s="733" t="s">
        <v>938</v>
      </c>
      <c r="C322" s="751" t="s">
        <v>939</v>
      </c>
      <c r="D322" s="723">
        <f>F322+G322+H322+I322</f>
        <v>0</v>
      </c>
      <c r="E322" s="723"/>
      <c r="F322" s="723">
        <v>0</v>
      </c>
      <c r="G322" s="723">
        <v>0</v>
      </c>
      <c r="H322" s="723">
        <v>0</v>
      </c>
      <c r="I322" s="725">
        <v>0</v>
      </c>
      <c r="J322" s="477"/>
      <c r="K322" s="726"/>
      <c r="L322" s="481"/>
    </row>
    <row r="323" spans="1:12" s="298" customFormat="1" ht="15" customHeight="1">
      <c r="A323" s="334"/>
      <c r="B323" s="363" t="s">
        <v>940</v>
      </c>
      <c r="C323" s="751" t="s">
        <v>941</v>
      </c>
      <c r="D323" s="723">
        <f>F323+G323+H323+I323</f>
        <v>1446</v>
      </c>
      <c r="E323" s="723"/>
      <c r="F323" s="723">
        <v>0</v>
      </c>
      <c r="G323" s="723">
        <v>18</v>
      </c>
      <c r="H323" s="723">
        <v>614</v>
      </c>
      <c r="I323" s="725">
        <v>814</v>
      </c>
      <c r="J323" s="477"/>
      <c r="K323" s="726"/>
      <c r="L323" s="481"/>
    </row>
    <row r="324" spans="1:12" s="298" customFormat="1" ht="15" customHeight="1">
      <c r="A324" s="324"/>
      <c r="B324" s="727" t="s">
        <v>1448</v>
      </c>
      <c r="C324" s="751" t="s">
        <v>1395</v>
      </c>
      <c r="D324" s="723">
        <f>F324+G324+H324+I324</f>
        <v>12</v>
      </c>
      <c r="E324" s="723"/>
      <c r="F324" s="723">
        <v>0</v>
      </c>
      <c r="G324" s="723">
        <v>0</v>
      </c>
      <c r="H324" s="723">
        <v>10</v>
      </c>
      <c r="I324" s="725">
        <v>2</v>
      </c>
      <c r="J324" s="477"/>
      <c r="K324" s="726"/>
      <c r="L324" s="481"/>
    </row>
    <row r="325" spans="1:12" s="298" customFormat="1" ht="15" customHeight="1">
      <c r="A325" s="324"/>
      <c r="B325" s="727" t="s">
        <v>1396</v>
      </c>
      <c r="C325" s="751" t="s">
        <v>464</v>
      </c>
      <c r="D325" s="723">
        <f>F325+G325+H325+I325</f>
        <v>150</v>
      </c>
      <c r="E325" s="723">
        <v>0</v>
      </c>
      <c r="F325" s="723">
        <v>0</v>
      </c>
      <c r="G325" s="723">
        <v>36</v>
      </c>
      <c r="H325" s="723">
        <v>20</v>
      </c>
      <c r="I325" s="725">
        <v>94</v>
      </c>
      <c r="J325" s="477"/>
      <c r="K325" s="726"/>
      <c r="L325" s="481"/>
    </row>
    <row r="326" spans="1:12" s="298" customFormat="1" ht="15" customHeight="1">
      <c r="A326" s="324" t="s">
        <v>1954</v>
      </c>
      <c r="B326" s="727"/>
      <c r="C326" s="750" t="s">
        <v>713</v>
      </c>
      <c r="D326" s="723"/>
      <c r="E326" s="723"/>
      <c r="F326" s="723"/>
      <c r="G326" s="723"/>
      <c r="H326" s="723"/>
      <c r="I326" s="725"/>
      <c r="J326" s="477"/>
      <c r="K326" s="726"/>
      <c r="L326" s="481"/>
    </row>
    <row r="327" spans="1:12" s="298" customFormat="1" ht="15" customHeight="1">
      <c r="A327" s="324" t="s">
        <v>1562</v>
      </c>
      <c r="B327" s="727"/>
      <c r="C327" s="750">
        <v>72</v>
      </c>
      <c r="D327" s="723"/>
      <c r="E327" s="723"/>
      <c r="F327" s="723"/>
      <c r="G327" s="723"/>
      <c r="H327" s="723"/>
      <c r="I327" s="725"/>
      <c r="J327" s="723"/>
      <c r="K327" s="723"/>
      <c r="L327" s="724"/>
    </row>
    <row r="328" spans="1:12" s="298" customFormat="1" ht="15" customHeight="1">
      <c r="A328" s="335" t="s">
        <v>714</v>
      </c>
      <c r="B328" s="319"/>
      <c r="C328" s="750" t="s">
        <v>715</v>
      </c>
      <c r="D328" s="723"/>
      <c r="E328" s="723"/>
      <c r="F328" s="723"/>
      <c r="G328" s="723"/>
      <c r="H328" s="723"/>
      <c r="I328" s="725"/>
      <c r="J328" s="477"/>
      <c r="K328" s="726"/>
      <c r="L328" s="481"/>
    </row>
    <row r="329" spans="1:12" s="298" customFormat="1" ht="15" customHeight="1">
      <c r="A329" s="335"/>
      <c r="B329" s="727" t="s">
        <v>1420</v>
      </c>
      <c r="C329" s="728" t="s">
        <v>1421</v>
      </c>
      <c r="D329" s="723"/>
      <c r="E329" s="723"/>
      <c r="F329" s="723"/>
      <c r="G329" s="723"/>
      <c r="H329" s="723"/>
      <c r="I329" s="725"/>
      <c r="J329" s="477"/>
      <c r="K329" s="726"/>
      <c r="L329" s="481"/>
    </row>
    <row r="330" spans="1:12" s="298" customFormat="1" ht="15" customHeight="1">
      <c r="A330" s="335" t="s">
        <v>1563</v>
      </c>
      <c r="B330" s="319"/>
      <c r="C330" s="752">
        <v>75</v>
      </c>
      <c r="D330" s="723"/>
      <c r="E330" s="723"/>
      <c r="F330" s="723"/>
      <c r="G330" s="723"/>
      <c r="H330" s="723"/>
      <c r="I330" s="725"/>
      <c r="J330" s="477"/>
      <c r="K330" s="726"/>
      <c r="L330" s="481"/>
    </row>
    <row r="331" spans="1:12" s="298" customFormat="1" ht="15" customHeight="1">
      <c r="A331" s="322" t="s">
        <v>275</v>
      </c>
      <c r="B331" s="309"/>
      <c r="C331" s="310" t="s">
        <v>1805</v>
      </c>
      <c r="D331" s="723"/>
      <c r="E331" s="723"/>
      <c r="F331" s="723"/>
      <c r="G331" s="723"/>
      <c r="H331" s="723"/>
      <c r="I331" s="725"/>
      <c r="J331" s="723"/>
      <c r="K331" s="723"/>
      <c r="L331" s="724"/>
    </row>
    <row r="332" spans="1:12" s="298" customFormat="1" ht="15" customHeight="1">
      <c r="A332" s="322" t="s">
        <v>1564</v>
      </c>
      <c r="B332" s="306"/>
      <c r="C332" s="310" t="s">
        <v>759</v>
      </c>
      <c r="D332" s="723"/>
      <c r="E332" s="723"/>
      <c r="F332" s="723"/>
      <c r="G332" s="723"/>
      <c r="H332" s="723"/>
      <c r="I332" s="725"/>
      <c r="J332" s="723"/>
      <c r="K332" s="723"/>
      <c r="L332" s="724"/>
    </row>
    <row r="333" spans="1:12" s="298" customFormat="1" ht="26.25" customHeight="1">
      <c r="A333" s="1187" t="s">
        <v>276</v>
      </c>
      <c r="B333" s="1188"/>
      <c r="C333" s="310" t="s">
        <v>277</v>
      </c>
      <c r="D333" s="723"/>
      <c r="E333" s="723"/>
      <c r="F333" s="723"/>
      <c r="G333" s="723"/>
      <c r="H333" s="723"/>
      <c r="I333" s="725"/>
      <c r="J333" s="477"/>
      <c r="K333" s="726"/>
      <c r="L333" s="481"/>
    </row>
    <row r="334" spans="1:12" s="298" customFormat="1" ht="30" customHeight="1">
      <c r="A334" s="1218" t="s">
        <v>2463</v>
      </c>
      <c r="B334" s="1219"/>
      <c r="C334" s="868" t="s">
        <v>2458</v>
      </c>
      <c r="D334" s="869" t="s">
        <v>1340</v>
      </c>
      <c r="E334" s="870" t="s">
        <v>1340</v>
      </c>
      <c r="F334" s="869" t="s">
        <v>1340</v>
      </c>
      <c r="G334" s="870" t="s">
        <v>1340</v>
      </c>
      <c r="H334" s="869" t="s">
        <v>1340</v>
      </c>
      <c r="I334" s="870" t="s">
        <v>1340</v>
      </c>
      <c r="J334" s="869" t="s">
        <v>1340</v>
      </c>
      <c r="K334" s="870" t="s">
        <v>1340</v>
      </c>
      <c r="L334" s="871" t="s">
        <v>1340</v>
      </c>
    </row>
    <row r="335" spans="1:12" s="298" customFormat="1" ht="23.25" customHeight="1">
      <c r="A335" s="1195" t="s">
        <v>2464</v>
      </c>
      <c r="B335" s="1196"/>
      <c r="C335" s="872" t="s">
        <v>2460</v>
      </c>
      <c r="D335" s="869" t="s">
        <v>1340</v>
      </c>
      <c r="E335" s="870" t="s">
        <v>1340</v>
      </c>
      <c r="F335" s="869" t="s">
        <v>1340</v>
      </c>
      <c r="G335" s="870" t="s">
        <v>1340</v>
      </c>
      <c r="H335" s="869" t="s">
        <v>1340</v>
      </c>
      <c r="I335" s="870" t="s">
        <v>1340</v>
      </c>
      <c r="J335" s="869" t="s">
        <v>1340</v>
      </c>
      <c r="K335" s="870" t="s">
        <v>1340</v>
      </c>
      <c r="L335" s="871" t="s">
        <v>1340</v>
      </c>
    </row>
    <row r="336" spans="1:12" s="298" customFormat="1" ht="25.5">
      <c r="A336" s="324"/>
      <c r="B336" s="873" t="s">
        <v>2465</v>
      </c>
      <c r="C336" s="872" t="s">
        <v>2466</v>
      </c>
      <c r="D336" s="869" t="s">
        <v>1340</v>
      </c>
      <c r="E336" s="870" t="s">
        <v>1340</v>
      </c>
      <c r="F336" s="869" t="s">
        <v>1340</v>
      </c>
      <c r="G336" s="870" t="s">
        <v>1340</v>
      </c>
      <c r="H336" s="869" t="s">
        <v>1340</v>
      </c>
      <c r="I336" s="870" t="s">
        <v>1340</v>
      </c>
      <c r="J336" s="869" t="s">
        <v>1340</v>
      </c>
      <c r="K336" s="870" t="s">
        <v>1340</v>
      </c>
      <c r="L336" s="871" t="s">
        <v>1340</v>
      </c>
    </row>
    <row r="337" spans="1:12" s="298" customFormat="1" ht="33" customHeight="1">
      <c r="A337" s="324"/>
      <c r="B337" s="873" t="s">
        <v>2467</v>
      </c>
      <c r="C337" s="872" t="s">
        <v>2468</v>
      </c>
      <c r="D337" s="869" t="s">
        <v>1340</v>
      </c>
      <c r="E337" s="870" t="s">
        <v>1340</v>
      </c>
      <c r="F337" s="869" t="s">
        <v>1340</v>
      </c>
      <c r="G337" s="870" t="s">
        <v>1340</v>
      </c>
      <c r="H337" s="869" t="s">
        <v>1340</v>
      </c>
      <c r="I337" s="870" t="s">
        <v>1340</v>
      </c>
      <c r="J337" s="869" t="s">
        <v>1340</v>
      </c>
      <c r="K337" s="870" t="s">
        <v>1340</v>
      </c>
      <c r="L337" s="871" t="s">
        <v>1340</v>
      </c>
    </row>
    <row r="338" spans="1:12" s="298" customFormat="1" ht="15" customHeight="1">
      <c r="A338" s="324" t="s">
        <v>157</v>
      </c>
      <c r="B338" s="301"/>
      <c r="C338" s="310" t="s">
        <v>626</v>
      </c>
      <c r="D338" s="723"/>
      <c r="E338" s="723"/>
      <c r="F338" s="723"/>
      <c r="G338" s="723"/>
      <c r="H338" s="723"/>
      <c r="I338" s="725"/>
      <c r="J338" s="723"/>
      <c r="K338" s="723"/>
      <c r="L338" s="724"/>
    </row>
    <row r="339" spans="1:12" s="298" customFormat="1" ht="16.5" customHeight="1">
      <c r="A339" s="324" t="s">
        <v>1742</v>
      </c>
      <c r="B339" s="301"/>
      <c r="C339" s="310" t="s">
        <v>302</v>
      </c>
      <c r="D339" s="723"/>
      <c r="E339" s="723"/>
      <c r="F339" s="723"/>
      <c r="G339" s="723"/>
      <c r="H339" s="723"/>
      <c r="I339" s="725"/>
      <c r="J339" s="723"/>
      <c r="K339" s="723"/>
      <c r="L339" s="724"/>
    </row>
    <row r="340" spans="1:12" s="298" customFormat="1" ht="12.75">
      <c r="A340" s="743"/>
      <c r="B340" s="745" t="s">
        <v>469</v>
      </c>
      <c r="C340" s="728" t="s">
        <v>304</v>
      </c>
      <c r="D340" s="723"/>
      <c r="E340" s="723"/>
      <c r="F340" s="723"/>
      <c r="G340" s="723"/>
      <c r="H340" s="723"/>
      <c r="I340" s="725"/>
      <c r="J340" s="723"/>
      <c r="K340" s="723"/>
      <c r="L340" s="724"/>
    </row>
    <row r="341" spans="1:12" s="314" customFormat="1" ht="12.75">
      <c r="A341" s="331" t="s">
        <v>1743</v>
      </c>
      <c r="B341" s="311"/>
      <c r="C341" s="310" t="s">
        <v>305</v>
      </c>
      <c r="D341" s="312"/>
      <c r="E341" s="312"/>
      <c r="F341" s="312"/>
      <c r="G341" s="312"/>
      <c r="H341" s="312"/>
      <c r="I341" s="313"/>
      <c r="J341" s="312"/>
      <c r="K341" s="312"/>
      <c r="L341" s="332"/>
    </row>
    <row r="342" spans="1:12" s="298" customFormat="1" ht="13.5" thickBot="1">
      <c r="A342" s="753"/>
      <c r="B342" s="754" t="s">
        <v>2121</v>
      </c>
      <c r="C342" s="755" t="s">
        <v>307</v>
      </c>
      <c r="D342" s="756"/>
      <c r="E342" s="756"/>
      <c r="F342" s="756"/>
      <c r="G342" s="756"/>
      <c r="H342" s="756"/>
      <c r="I342" s="757"/>
      <c r="J342" s="756"/>
      <c r="K342" s="756"/>
      <c r="L342" s="758"/>
    </row>
    <row r="344" spans="1:3" ht="25.5">
      <c r="A344" s="72" t="s">
        <v>1882</v>
      </c>
      <c r="B344" s="370" t="s">
        <v>674</v>
      </c>
      <c r="C344" s="135"/>
    </row>
    <row r="345" spans="1:3" ht="12.75">
      <c r="A345" s="72"/>
      <c r="B345" s="135"/>
      <c r="C345" s="135"/>
    </row>
    <row r="346" spans="1:6" ht="12.75">
      <c r="A346" s="1220" t="s">
        <v>809</v>
      </c>
      <c r="B346" s="1220"/>
      <c r="F346" s="22" t="s">
        <v>810</v>
      </c>
    </row>
    <row r="347" spans="1:2" ht="12.75">
      <c r="A347" s="1217" t="s">
        <v>1506</v>
      </c>
      <c r="B347" s="1217"/>
    </row>
    <row r="348" spans="1:6" ht="12.75">
      <c r="A348" s="1217" t="s">
        <v>1507</v>
      </c>
      <c r="B348" s="1217"/>
      <c r="F348" s="68" t="s">
        <v>1508</v>
      </c>
    </row>
    <row r="349" spans="1:8" ht="29.25" customHeight="1">
      <c r="A349" s="136"/>
      <c r="B349" s="136" t="s">
        <v>1758</v>
      </c>
      <c r="C349" s="73"/>
      <c r="D349" s="10"/>
      <c r="E349" s="10"/>
      <c r="F349" s="10"/>
      <c r="G349" s="10"/>
      <c r="H349" s="10"/>
    </row>
    <row r="350" spans="1:8" ht="12.75">
      <c r="A350" s="1217"/>
      <c r="B350" s="1217"/>
      <c r="C350" s="10"/>
      <c r="D350" s="10"/>
      <c r="E350" s="10"/>
      <c r="F350" s="10"/>
      <c r="G350" s="10"/>
      <c r="H350" s="10"/>
    </row>
  </sheetData>
  <sheetProtection/>
  <mergeCells count="83">
    <mergeCell ref="A350:B350"/>
    <mergeCell ref="A333:B333"/>
    <mergeCell ref="A334:B334"/>
    <mergeCell ref="A335:B335"/>
    <mergeCell ref="A346:B346"/>
    <mergeCell ref="A347:B347"/>
    <mergeCell ref="A348:B348"/>
    <mergeCell ref="A295:B295"/>
    <mergeCell ref="A299:B299"/>
    <mergeCell ref="A303:B303"/>
    <mergeCell ref="A307:B307"/>
    <mergeCell ref="A311:B311"/>
    <mergeCell ref="A315:B315"/>
    <mergeCell ref="A271:B271"/>
    <mergeCell ref="A275:B275"/>
    <mergeCell ref="A279:B279"/>
    <mergeCell ref="A283:B283"/>
    <mergeCell ref="A287:B287"/>
    <mergeCell ref="A291:B291"/>
    <mergeCell ref="A252:B252"/>
    <mergeCell ref="A256:B256"/>
    <mergeCell ref="A260:B260"/>
    <mergeCell ref="A264:B264"/>
    <mergeCell ref="A266:B266"/>
    <mergeCell ref="A267:B267"/>
    <mergeCell ref="A228:B228"/>
    <mergeCell ref="A232:B232"/>
    <mergeCell ref="A236:B236"/>
    <mergeCell ref="A240:B240"/>
    <mergeCell ref="A244:B244"/>
    <mergeCell ref="A248:B248"/>
    <mergeCell ref="A212:B212"/>
    <mergeCell ref="A214:B214"/>
    <mergeCell ref="A216:B216"/>
    <mergeCell ref="A218:B218"/>
    <mergeCell ref="A222:B222"/>
    <mergeCell ref="A224:B224"/>
    <mergeCell ref="A184:B184"/>
    <mergeCell ref="A191:B191"/>
    <mergeCell ref="A192:B192"/>
    <mergeCell ref="A193:B193"/>
    <mergeCell ref="A198:B198"/>
    <mergeCell ref="A211:B211"/>
    <mergeCell ref="A159:B159"/>
    <mergeCell ref="A160:B160"/>
    <mergeCell ref="A163:B163"/>
    <mergeCell ref="A171:B171"/>
    <mergeCell ref="A174:B174"/>
    <mergeCell ref="A183:B183"/>
    <mergeCell ref="A108:B108"/>
    <mergeCell ref="A124:B124"/>
    <mergeCell ref="A125:B125"/>
    <mergeCell ref="A141:B141"/>
    <mergeCell ref="A145:B145"/>
    <mergeCell ref="A155:B155"/>
    <mergeCell ref="A82:B82"/>
    <mergeCell ref="A85:B85"/>
    <mergeCell ref="A86:B86"/>
    <mergeCell ref="A90:B90"/>
    <mergeCell ref="A93:B93"/>
    <mergeCell ref="A95:B95"/>
    <mergeCell ref="A15:B15"/>
    <mergeCell ref="A16:B16"/>
    <mergeCell ref="A48:B48"/>
    <mergeCell ref="A69:B69"/>
    <mergeCell ref="A76:B76"/>
    <mergeCell ref="A77:B77"/>
    <mergeCell ref="F10:I10"/>
    <mergeCell ref="J10:J11"/>
    <mergeCell ref="K10:K11"/>
    <mergeCell ref="L10:L11"/>
    <mergeCell ref="A12:B12"/>
    <mergeCell ref="A13:B13"/>
    <mergeCell ref="B5:I5"/>
    <mergeCell ref="A6:I6"/>
    <mergeCell ref="B7:I7"/>
    <mergeCell ref="H8:I8"/>
    <mergeCell ref="J8:K8"/>
    <mergeCell ref="A9:B11"/>
    <mergeCell ref="C9:C11"/>
    <mergeCell ref="D9:I9"/>
    <mergeCell ref="J9:L9"/>
    <mergeCell ref="D10:E10"/>
  </mergeCells>
  <printOptions horizontalCentered="1"/>
  <pageMargins left="0.31496062992126" right="0.31496062992126" top="0.354330708661417" bottom="0.354330708661417" header="0.31496062992126" footer="0.25062992126"/>
  <pageSetup horizontalDpi="300" verticalDpi="300" orientation="landscape" paperSize="9" scale="85"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605"/>
  <sheetViews>
    <sheetView zoomScale="75" zoomScaleNormal="75" zoomScaleSheetLayoutView="100" zoomScalePageLayoutView="0" workbookViewId="0" topLeftCell="A1">
      <selection activeCell="C161" sqref="C161"/>
    </sheetView>
  </sheetViews>
  <sheetFormatPr defaultColWidth="9.140625" defaultRowHeight="12.75"/>
  <cols>
    <col min="1" max="1" width="4.8515625" style="84" customWidth="1"/>
    <col min="2" max="2" width="5.28125" style="84" customWidth="1"/>
    <col min="3" max="3" width="59.28125" style="84" customWidth="1"/>
    <col min="4" max="4" width="12.8515625" style="84" customWidth="1"/>
    <col min="5" max="5" width="12.00390625" style="84" customWidth="1"/>
    <col min="6" max="9" width="9.7109375" style="84" customWidth="1"/>
    <col min="10" max="16384" width="9.140625" style="84" customWidth="1"/>
  </cols>
  <sheetData>
    <row r="1" spans="1:9" s="78" customFormat="1" ht="12.75">
      <c r="A1" s="76" t="s">
        <v>2165</v>
      </c>
      <c r="B1" s="76"/>
      <c r="C1" s="76"/>
      <c r="D1" s="19"/>
      <c r="E1" s="77"/>
      <c r="F1" s="77"/>
      <c r="G1" s="2"/>
      <c r="H1" s="77"/>
      <c r="I1" s="77"/>
    </row>
    <row r="2" spans="1:9" s="78" customFormat="1" ht="15">
      <c r="A2" s="79" t="s">
        <v>54</v>
      </c>
      <c r="B2" s="77"/>
      <c r="C2" s="77"/>
      <c r="D2" s="19"/>
      <c r="E2" s="77"/>
      <c r="F2" s="77"/>
      <c r="G2" s="2"/>
      <c r="H2" s="77"/>
      <c r="I2" s="77"/>
    </row>
    <row r="3" spans="1:9" s="78" customFormat="1" ht="21.75" customHeight="1">
      <c r="A3" s="20" t="s">
        <v>1847</v>
      </c>
      <c r="B3" s="20"/>
      <c r="C3" s="21"/>
      <c r="D3" s="19"/>
      <c r="E3" s="77"/>
      <c r="F3" s="77"/>
      <c r="G3" s="77"/>
      <c r="H3" s="77"/>
      <c r="I3" s="77"/>
    </row>
    <row r="4" spans="1:9" s="78" customFormat="1" ht="12.75">
      <c r="A4" s="20"/>
      <c r="B4" s="20"/>
      <c r="C4" s="21"/>
      <c r="D4" s="19"/>
      <c r="E4" s="77"/>
      <c r="F4" s="77"/>
      <c r="G4" s="77"/>
      <c r="H4" s="77"/>
      <c r="I4" s="77"/>
    </row>
    <row r="5" spans="1:9" s="78" customFormat="1" ht="18">
      <c r="A5" s="979" t="s">
        <v>1900</v>
      </c>
      <c r="B5" s="979"/>
      <c r="C5" s="979"/>
      <c r="D5" s="979"/>
      <c r="E5" s="979"/>
      <c r="F5" s="979"/>
      <c r="G5" s="979"/>
      <c r="H5" s="979"/>
      <c r="I5" s="979"/>
    </row>
    <row r="6" spans="1:9" s="78" customFormat="1" ht="18">
      <c r="A6" s="979" t="s">
        <v>2580</v>
      </c>
      <c r="B6" s="979"/>
      <c r="C6" s="979"/>
      <c r="D6" s="979"/>
      <c r="E6" s="979"/>
      <c r="F6" s="979"/>
      <c r="G6" s="979"/>
      <c r="H6" s="979"/>
      <c r="I6" s="979"/>
    </row>
    <row r="7" spans="1:10" s="78" customFormat="1" ht="12.75">
      <c r="A7" s="2"/>
      <c r="B7" s="2"/>
      <c r="C7" s="2"/>
      <c r="D7" s="2"/>
      <c r="E7" s="2"/>
      <c r="J7" s="80"/>
    </row>
    <row r="8" spans="1:10" s="78" customFormat="1" ht="13.5" customHeight="1">
      <c r="A8" s="76" t="s">
        <v>1394</v>
      </c>
      <c r="B8" s="76"/>
      <c r="C8" s="24"/>
      <c r="D8" s="19"/>
      <c r="E8" s="77"/>
      <c r="J8" s="80"/>
    </row>
    <row r="9" spans="1:12" s="78" customFormat="1" ht="13.5" thickBot="1">
      <c r="A9" s="24"/>
      <c r="B9" s="24"/>
      <c r="C9" s="24"/>
      <c r="D9" s="19"/>
      <c r="E9" s="137"/>
      <c r="F9" s="137"/>
      <c r="G9" s="147"/>
      <c r="H9" s="148"/>
      <c r="I9" s="148"/>
      <c r="J9" s="148"/>
      <c r="K9" s="148"/>
      <c r="L9" s="148" t="s">
        <v>1329</v>
      </c>
    </row>
    <row r="10" spans="1:12" s="78" customFormat="1" ht="12.75">
      <c r="A10" s="981" t="s">
        <v>1987</v>
      </c>
      <c r="B10" s="982"/>
      <c r="C10" s="983"/>
      <c r="D10" s="999" t="s">
        <v>550</v>
      </c>
      <c r="E10" s="1002" t="s">
        <v>2581</v>
      </c>
      <c r="F10" s="1003"/>
      <c r="G10" s="1003"/>
      <c r="H10" s="1003"/>
      <c r="I10" s="1003"/>
      <c r="J10" s="997" t="s">
        <v>663</v>
      </c>
      <c r="K10" s="997"/>
      <c r="L10" s="998"/>
    </row>
    <row r="11" spans="1:12" s="78" customFormat="1" ht="25.5" customHeight="1">
      <c r="A11" s="984"/>
      <c r="B11" s="985"/>
      <c r="C11" s="986"/>
      <c r="D11" s="1000"/>
      <c r="E11" s="149" t="s">
        <v>2102</v>
      </c>
      <c r="F11" s="980" t="s">
        <v>2103</v>
      </c>
      <c r="G11" s="980"/>
      <c r="H11" s="980"/>
      <c r="I11" s="980"/>
      <c r="J11" s="1004">
        <v>2019</v>
      </c>
      <c r="K11" s="1004">
        <v>2020</v>
      </c>
      <c r="L11" s="1006">
        <v>2021</v>
      </c>
    </row>
    <row r="12" spans="1:12" s="78" customFormat="1" ht="39" customHeight="1" thickBot="1">
      <c r="A12" s="987"/>
      <c r="B12" s="988"/>
      <c r="C12" s="989"/>
      <c r="D12" s="1001"/>
      <c r="E12" s="156" t="s">
        <v>2104</v>
      </c>
      <c r="F12" s="157" t="s">
        <v>2106</v>
      </c>
      <c r="G12" s="157" t="s">
        <v>2107</v>
      </c>
      <c r="H12" s="157" t="s">
        <v>2108</v>
      </c>
      <c r="I12" s="157" t="s">
        <v>2109</v>
      </c>
      <c r="J12" s="1005"/>
      <c r="K12" s="1005"/>
      <c r="L12" s="1007"/>
    </row>
    <row r="13" spans="1:12" s="168" customFormat="1" ht="55.5" customHeight="1">
      <c r="A13" s="974" t="s">
        <v>2414</v>
      </c>
      <c r="B13" s="975"/>
      <c r="C13" s="975"/>
      <c r="D13" s="163" t="s">
        <v>1452</v>
      </c>
      <c r="E13" s="164"/>
      <c r="F13" s="164"/>
      <c r="G13" s="164"/>
      <c r="H13" s="165"/>
      <c r="I13" s="166"/>
      <c r="J13" s="165"/>
      <c r="K13" s="167"/>
      <c r="L13" s="192"/>
    </row>
    <row r="14" spans="1:12" s="378" customFormat="1" ht="18" customHeight="1">
      <c r="A14" s="193" t="s">
        <v>152</v>
      </c>
      <c r="B14" s="169"/>
      <c r="C14" s="169"/>
      <c r="D14" s="371" t="s">
        <v>2335</v>
      </c>
      <c r="E14" s="376"/>
      <c r="F14" s="170"/>
      <c r="G14" s="170"/>
      <c r="H14" s="170"/>
      <c r="I14" s="171"/>
      <c r="J14" s="170"/>
      <c r="K14" s="377"/>
      <c r="L14" s="194"/>
    </row>
    <row r="15" spans="1:12" s="378" customFormat="1" ht="18" customHeight="1">
      <c r="A15" s="195" t="s">
        <v>831</v>
      </c>
      <c r="B15" s="379"/>
      <c r="C15" s="380"/>
      <c r="D15" s="357" t="s">
        <v>1021</v>
      </c>
      <c r="E15" s="376"/>
      <c r="F15" s="376"/>
      <c r="G15" s="376"/>
      <c r="H15" s="376"/>
      <c r="I15" s="381"/>
      <c r="J15" s="376"/>
      <c r="K15" s="377"/>
      <c r="L15" s="382"/>
    </row>
    <row r="16" spans="1:12" s="378" customFormat="1" ht="18" customHeight="1">
      <c r="A16" s="193" t="s">
        <v>1586</v>
      </c>
      <c r="B16" s="377"/>
      <c r="C16" s="377"/>
      <c r="D16" s="357" t="s">
        <v>1022</v>
      </c>
      <c r="E16" s="376"/>
      <c r="F16" s="376"/>
      <c r="G16" s="376"/>
      <c r="H16" s="376"/>
      <c r="I16" s="381"/>
      <c r="J16" s="376"/>
      <c r="K16" s="377"/>
      <c r="L16" s="382"/>
    </row>
    <row r="17" spans="1:12" s="378" customFormat="1" ht="24" customHeight="1">
      <c r="A17" s="942" t="s">
        <v>857</v>
      </c>
      <c r="B17" s="943"/>
      <c r="C17" s="943"/>
      <c r="D17" s="357" t="s">
        <v>1023</v>
      </c>
      <c r="E17" s="376"/>
      <c r="F17" s="376"/>
      <c r="G17" s="376"/>
      <c r="H17" s="376"/>
      <c r="I17" s="381"/>
      <c r="J17" s="376"/>
      <c r="K17" s="377"/>
      <c r="L17" s="382"/>
    </row>
    <row r="18" spans="1:12" s="378" customFormat="1" ht="27.75" customHeight="1">
      <c r="A18" s="942" t="s">
        <v>116</v>
      </c>
      <c r="B18" s="943"/>
      <c r="C18" s="943"/>
      <c r="D18" s="383" t="s">
        <v>1024</v>
      </c>
      <c r="E18" s="376"/>
      <c r="F18" s="376"/>
      <c r="G18" s="376"/>
      <c r="H18" s="376"/>
      <c r="I18" s="381"/>
      <c r="J18" s="376"/>
      <c r="K18" s="377"/>
      <c r="L18" s="382"/>
    </row>
    <row r="19" spans="1:12" s="378" customFormat="1" ht="12.75">
      <c r="A19" s="193" t="s">
        <v>29</v>
      </c>
      <c r="B19" s="383"/>
      <c r="C19" s="377"/>
      <c r="D19" s="384" t="s">
        <v>551</v>
      </c>
      <c r="E19" s="376"/>
      <c r="F19" s="376"/>
      <c r="G19" s="376"/>
      <c r="H19" s="376"/>
      <c r="I19" s="381"/>
      <c r="J19" s="376"/>
      <c r="K19" s="377"/>
      <c r="L19" s="382"/>
    </row>
    <row r="20" spans="1:12" s="378" customFormat="1" ht="18" customHeight="1">
      <c r="A20" s="193"/>
      <c r="B20" s="377" t="s">
        <v>2337</v>
      </c>
      <c r="C20" s="383"/>
      <c r="D20" s="384" t="s">
        <v>1989</v>
      </c>
      <c r="E20" s="376"/>
      <c r="F20" s="376"/>
      <c r="G20" s="376"/>
      <c r="H20" s="376"/>
      <c r="I20" s="381"/>
      <c r="J20" s="376"/>
      <c r="K20" s="377"/>
      <c r="L20" s="382"/>
    </row>
    <row r="21" spans="1:12" s="378" customFormat="1" ht="28.5" customHeight="1">
      <c r="A21" s="949" t="s">
        <v>474</v>
      </c>
      <c r="B21" s="950"/>
      <c r="C21" s="950"/>
      <c r="D21" s="383" t="s">
        <v>1025</v>
      </c>
      <c r="E21" s="376"/>
      <c r="F21" s="376"/>
      <c r="G21" s="376"/>
      <c r="H21" s="376"/>
      <c r="I21" s="381"/>
      <c r="J21" s="376"/>
      <c r="K21" s="377"/>
      <c r="L21" s="382"/>
    </row>
    <row r="22" spans="1:12" s="378" customFormat="1" ht="18" customHeight="1">
      <c r="A22" s="193" t="s">
        <v>1911</v>
      </c>
      <c r="B22" s="169"/>
      <c r="C22" s="377"/>
      <c r="D22" s="384" t="s">
        <v>117</v>
      </c>
      <c r="E22" s="376"/>
      <c r="F22" s="376"/>
      <c r="G22" s="376"/>
      <c r="H22" s="376"/>
      <c r="I22" s="381"/>
      <c r="J22" s="376"/>
      <c r="K22" s="377"/>
      <c r="L22" s="382"/>
    </row>
    <row r="23" spans="1:12" s="378" customFormat="1" ht="18" customHeight="1">
      <c r="A23" s="193"/>
      <c r="B23" s="172" t="s">
        <v>1909</v>
      </c>
      <c r="C23" s="377"/>
      <c r="D23" s="384" t="s">
        <v>1910</v>
      </c>
      <c r="E23" s="376"/>
      <c r="F23" s="376"/>
      <c r="G23" s="376"/>
      <c r="H23" s="376"/>
      <c r="I23" s="381"/>
      <c r="J23" s="376"/>
      <c r="K23" s="377"/>
      <c r="L23" s="382"/>
    </row>
    <row r="24" spans="1:12" s="378" customFormat="1" ht="26.25" customHeight="1">
      <c r="A24" s="385"/>
      <c r="B24" s="961" t="s">
        <v>977</v>
      </c>
      <c r="C24" s="961"/>
      <c r="D24" s="384" t="s">
        <v>2059</v>
      </c>
      <c r="E24" s="376"/>
      <c r="F24" s="376"/>
      <c r="G24" s="376"/>
      <c r="H24" s="376"/>
      <c r="I24" s="381"/>
      <c r="J24" s="376"/>
      <c r="K24" s="377"/>
      <c r="L24" s="382"/>
    </row>
    <row r="25" spans="1:12" s="378" customFormat="1" ht="23.25" customHeight="1">
      <c r="A25" s="976" t="s">
        <v>2193</v>
      </c>
      <c r="B25" s="977"/>
      <c r="C25" s="977"/>
      <c r="D25" s="384" t="s">
        <v>552</v>
      </c>
      <c r="E25" s="376"/>
      <c r="F25" s="376"/>
      <c r="G25" s="376"/>
      <c r="H25" s="376"/>
      <c r="I25" s="381"/>
      <c r="J25" s="376"/>
      <c r="K25" s="377"/>
      <c r="L25" s="382"/>
    </row>
    <row r="26" spans="1:12" s="378" customFormat="1" ht="18" customHeight="1">
      <c r="A26" s="193"/>
      <c r="B26" s="377" t="s">
        <v>563</v>
      </c>
      <c r="C26" s="383"/>
      <c r="D26" s="384" t="s">
        <v>564</v>
      </c>
      <c r="E26" s="376"/>
      <c r="F26" s="376"/>
      <c r="G26" s="376"/>
      <c r="H26" s="376"/>
      <c r="I26" s="381"/>
      <c r="J26" s="376"/>
      <c r="K26" s="377"/>
      <c r="L26" s="382"/>
    </row>
    <row r="27" spans="1:12" s="378" customFormat="1" ht="24.75" customHeight="1">
      <c r="A27" s="193"/>
      <c r="B27" s="935" t="s">
        <v>1738</v>
      </c>
      <c r="C27" s="935"/>
      <c r="D27" s="384" t="s">
        <v>2097</v>
      </c>
      <c r="E27" s="376"/>
      <c r="F27" s="376"/>
      <c r="G27" s="376"/>
      <c r="H27" s="376"/>
      <c r="I27" s="381"/>
      <c r="J27" s="376"/>
      <c r="K27" s="377"/>
      <c r="L27" s="382"/>
    </row>
    <row r="28" spans="1:12" s="378" customFormat="1" ht="23.25" customHeight="1">
      <c r="A28" s="942" t="s">
        <v>118</v>
      </c>
      <c r="B28" s="943"/>
      <c r="C28" s="943"/>
      <c r="D28" s="383" t="s">
        <v>1026</v>
      </c>
      <c r="E28" s="376"/>
      <c r="F28" s="376"/>
      <c r="G28" s="376"/>
      <c r="H28" s="376"/>
      <c r="I28" s="381"/>
      <c r="J28" s="376"/>
      <c r="K28" s="377"/>
      <c r="L28" s="382"/>
    </row>
    <row r="29" spans="1:12" s="392" customFormat="1" ht="25.5" customHeight="1">
      <c r="A29" s="971" t="s">
        <v>1311</v>
      </c>
      <c r="B29" s="972"/>
      <c r="C29" s="972"/>
      <c r="D29" s="387" t="s">
        <v>553</v>
      </c>
      <c r="E29" s="388"/>
      <c r="F29" s="388"/>
      <c r="G29" s="388"/>
      <c r="H29" s="388"/>
      <c r="I29" s="389"/>
      <c r="J29" s="388"/>
      <c r="K29" s="390"/>
      <c r="L29" s="391"/>
    </row>
    <row r="30" spans="1:12" s="378" customFormat="1" ht="18" customHeight="1">
      <c r="A30" s="193"/>
      <c r="B30" s="377" t="s">
        <v>1698</v>
      </c>
      <c r="C30" s="383"/>
      <c r="D30" s="384" t="s">
        <v>36</v>
      </c>
      <c r="E30" s="376"/>
      <c r="F30" s="376"/>
      <c r="G30" s="376"/>
      <c r="H30" s="376"/>
      <c r="I30" s="381"/>
      <c r="J30" s="376"/>
      <c r="K30" s="377"/>
      <c r="L30" s="382"/>
    </row>
    <row r="31" spans="1:12" s="378" customFormat="1" ht="18" customHeight="1">
      <c r="A31" s="193" t="s">
        <v>119</v>
      </c>
      <c r="B31" s="377"/>
      <c r="C31" s="386"/>
      <c r="D31" s="383" t="s">
        <v>1988</v>
      </c>
      <c r="E31" s="376"/>
      <c r="F31" s="376"/>
      <c r="G31" s="376"/>
      <c r="H31" s="376"/>
      <c r="I31" s="381"/>
      <c r="J31" s="376"/>
      <c r="K31" s="377"/>
      <c r="L31" s="382"/>
    </row>
    <row r="32" spans="1:12" s="378" customFormat="1" ht="24.75" customHeight="1">
      <c r="A32" s="942" t="s">
        <v>556</v>
      </c>
      <c r="B32" s="943"/>
      <c r="C32" s="943"/>
      <c r="D32" s="357" t="s">
        <v>565</v>
      </c>
      <c r="E32" s="376"/>
      <c r="F32" s="376"/>
      <c r="G32" s="376"/>
      <c r="H32" s="376"/>
      <c r="I32" s="381"/>
      <c r="J32" s="376"/>
      <c r="K32" s="377"/>
      <c r="L32" s="382"/>
    </row>
    <row r="33" spans="1:12" s="378" customFormat="1" ht="18" customHeight="1">
      <c r="A33" s="196"/>
      <c r="B33" s="377" t="s">
        <v>1422</v>
      </c>
      <c r="C33" s="383"/>
      <c r="D33" s="357" t="s">
        <v>1534</v>
      </c>
      <c r="E33" s="376"/>
      <c r="F33" s="376"/>
      <c r="G33" s="376"/>
      <c r="H33" s="376"/>
      <c r="I33" s="381"/>
      <c r="J33" s="376"/>
      <c r="K33" s="377"/>
      <c r="L33" s="382"/>
    </row>
    <row r="34" spans="1:12" s="378" customFormat="1" ht="18" customHeight="1">
      <c r="A34" s="196"/>
      <c r="B34" s="377"/>
      <c r="C34" s="383" t="s">
        <v>10</v>
      </c>
      <c r="D34" s="357" t="s">
        <v>1832</v>
      </c>
      <c r="E34" s="376" t="s">
        <v>1340</v>
      </c>
      <c r="F34" s="376" t="s">
        <v>1340</v>
      </c>
      <c r="G34" s="376" t="s">
        <v>1340</v>
      </c>
      <c r="H34" s="376" t="s">
        <v>1340</v>
      </c>
      <c r="I34" s="381" t="s">
        <v>1340</v>
      </c>
      <c r="J34" s="376" t="s">
        <v>1340</v>
      </c>
      <c r="K34" s="376" t="s">
        <v>1340</v>
      </c>
      <c r="L34" s="382" t="s">
        <v>1340</v>
      </c>
    </row>
    <row r="35" spans="1:12" s="378" customFormat="1" ht="18" customHeight="1">
      <c r="A35" s="196"/>
      <c r="B35" s="377"/>
      <c r="C35" s="383" t="s">
        <v>557</v>
      </c>
      <c r="D35" s="357" t="s">
        <v>1831</v>
      </c>
      <c r="E35" s="376" t="s">
        <v>1340</v>
      </c>
      <c r="F35" s="376" t="s">
        <v>1340</v>
      </c>
      <c r="G35" s="376" t="s">
        <v>1340</v>
      </c>
      <c r="H35" s="376" t="s">
        <v>1340</v>
      </c>
      <c r="I35" s="381" t="s">
        <v>1340</v>
      </c>
      <c r="J35" s="376" t="s">
        <v>1340</v>
      </c>
      <c r="K35" s="376" t="s">
        <v>1340</v>
      </c>
      <c r="L35" s="382" t="s">
        <v>1340</v>
      </c>
    </row>
    <row r="36" spans="1:12" s="378" customFormat="1" ht="18" customHeight="1">
      <c r="A36" s="196"/>
      <c r="B36" s="377" t="s">
        <v>558</v>
      </c>
      <c r="C36" s="174"/>
      <c r="D36" s="357" t="s">
        <v>1535</v>
      </c>
      <c r="E36" s="376"/>
      <c r="F36" s="376"/>
      <c r="G36" s="376"/>
      <c r="H36" s="376"/>
      <c r="I36" s="381"/>
      <c r="J36" s="376"/>
      <c r="K36" s="377"/>
      <c r="L36" s="382"/>
    </row>
    <row r="37" spans="1:12" s="378" customFormat="1" ht="18" customHeight="1">
      <c r="A37" s="196"/>
      <c r="B37" s="377"/>
      <c r="C37" s="383" t="s">
        <v>11</v>
      </c>
      <c r="D37" s="357" t="s">
        <v>1830</v>
      </c>
      <c r="E37" s="376" t="s">
        <v>1340</v>
      </c>
      <c r="F37" s="376" t="s">
        <v>1340</v>
      </c>
      <c r="G37" s="376" t="s">
        <v>1340</v>
      </c>
      <c r="H37" s="376" t="s">
        <v>1340</v>
      </c>
      <c r="I37" s="381" t="s">
        <v>1340</v>
      </c>
      <c r="J37" s="376" t="s">
        <v>1340</v>
      </c>
      <c r="K37" s="376" t="s">
        <v>1340</v>
      </c>
      <c r="L37" s="382" t="s">
        <v>1340</v>
      </c>
    </row>
    <row r="38" spans="1:12" s="378" customFormat="1" ht="18" customHeight="1">
      <c r="A38" s="196"/>
      <c r="B38" s="377"/>
      <c r="C38" s="383" t="s">
        <v>726</v>
      </c>
      <c r="D38" s="357" t="s">
        <v>1829</v>
      </c>
      <c r="E38" s="376" t="s">
        <v>1340</v>
      </c>
      <c r="F38" s="376" t="s">
        <v>1340</v>
      </c>
      <c r="G38" s="376" t="s">
        <v>1340</v>
      </c>
      <c r="H38" s="376" t="s">
        <v>1340</v>
      </c>
      <c r="I38" s="381" t="s">
        <v>1340</v>
      </c>
      <c r="J38" s="376" t="s">
        <v>1340</v>
      </c>
      <c r="K38" s="376" t="s">
        <v>1340</v>
      </c>
      <c r="L38" s="382" t="s">
        <v>1340</v>
      </c>
    </row>
    <row r="39" spans="1:12" s="378" customFormat="1" ht="29.25" customHeight="1">
      <c r="A39" s="196"/>
      <c r="B39" s="377"/>
      <c r="C39" s="393" t="s">
        <v>2197</v>
      </c>
      <c r="D39" s="357" t="s">
        <v>1828</v>
      </c>
      <c r="E39" s="376" t="s">
        <v>1340</v>
      </c>
      <c r="F39" s="376" t="s">
        <v>1340</v>
      </c>
      <c r="G39" s="376" t="s">
        <v>1340</v>
      </c>
      <c r="H39" s="376" t="s">
        <v>1340</v>
      </c>
      <c r="I39" s="381" t="s">
        <v>1340</v>
      </c>
      <c r="J39" s="376" t="s">
        <v>1340</v>
      </c>
      <c r="K39" s="376" t="s">
        <v>1340</v>
      </c>
      <c r="L39" s="382" t="s">
        <v>1340</v>
      </c>
    </row>
    <row r="40" spans="1:12" s="378" customFormat="1" ht="18" customHeight="1">
      <c r="A40" s="196"/>
      <c r="B40" s="377" t="s">
        <v>1908</v>
      </c>
      <c r="C40" s="383"/>
      <c r="D40" s="357" t="s">
        <v>1536</v>
      </c>
      <c r="E40" s="376"/>
      <c r="F40" s="376"/>
      <c r="G40" s="376"/>
      <c r="H40" s="376"/>
      <c r="I40" s="381"/>
      <c r="J40" s="376"/>
      <c r="K40" s="377"/>
      <c r="L40" s="382"/>
    </row>
    <row r="41" spans="1:12" s="378" customFormat="1" ht="18" customHeight="1">
      <c r="A41" s="196"/>
      <c r="B41" s="377" t="s">
        <v>1699</v>
      </c>
      <c r="C41" s="383"/>
      <c r="D41" s="357" t="s">
        <v>1257</v>
      </c>
      <c r="E41" s="376"/>
      <c r="F41" s="376"/>
      <c r="G41" s="376"/>
      <c r="H41" s="376"/>
      <c r="I41" s="381"/>
      <c r="J41" s="376"/>
      <c r="K41" s="377"/>
      <c r="L41" s="382"/>
    </row>
    <row r="42" spans="1:12" s="378" customFormat="1" ht="27" customHeight="1">
      <c r="A42" s="942" t="s">
        <v>2361</v>
      </c>
      <c r="B42" s="943"/>
      <c r="C42" s="943"/>
      <c r="D42" s="383" t="s">
        <v>1990</v>
      </c>
      <c r="E42" s="376"/>
      <c r="F42" s="376"/>
      <c r="G42" s="376"/>
      <c r="H42" s="376"/>
      <c r="I42" s="381"/>
      <c r="J42" s="376"/>
      <c r="K42" s="377"/>
      <c r="L42" s="382"/>
    </row>
    <row r="43" spans="1:12" s="378" customFormat="1" ht="41.25" customHeight="1">
      <c r="A43" s="949" t="s">
        <v>2311</v>
      </c>
      <c r="B43" s="950"/>
      <c r="C43" s="950"/>
      <c r="D43" s="357" t="s">
        <v>1068</v>
      </c>
      <c r="E43" s="376"/>
      <c r="F43" s="376"/>
      <c r="G43" s="376"/>
      <c r="H43" s="376"/>
      <c r="I43" s="381"/>
      <c r="J43" s="376"/>
      <c r="K43" s="377"/>
      <c r="L43" s="382"/>
    </row>
    <row r="44" spans="1:12" s="378" customFormat="1" ht="25.5" customHeight="1">
      <c r="A44" s="196"/>
      <c r="B44" s="966" t="s">
        <v>187</v>
      </c>
      <c r="C44" s="966"/>
      <c r="D44" s="357" t="s">
        <v>1069</v>
      </c>
      <c r="E44" s="376"/>
      <c r="F44" s="376"/>
      <c r="G44" s="376"/>
      <c r="H44" s="376"/>
      <c r="I44" s="381"/>
      <c r="J44" s="376"/>
      <c r="K44" s="377"/>
      <c r="L44" s="382"/>
    </row>
    <row r="45" spans="1:12" s="378" customFormat="1" ht="39.75" customHeight="1">
      <c r="A45" s="196"/>
      <c r="B45" s="966" t="s">
        <v>2054</v>
      </c>
      <c r="C45" s="966"/>
      <c r="D45" s="357" t="s">
        <v>1070</v>
      </c>
      <c r="E45" s="376"/>
      <c r="F45" s="376"/>
      <c r="G45" s="376"/>
      <c r="H45" s="376"/>
      <c r="I45" s="381"/>
      <c r="J45" s="376"/>
      <c r="K45" s="377"/>
      <c r="L45" s="382"/>
    </row>
    <row r="46" spans="1:12" ht="18.75" customHeight="1">
      <c r="A46" s="364"/>
      <c r="B46" s="365" t="s">
        <v>2309</v>
      </c>
      <c r="C46" s="365"/>
      <c r="D46" s="366" t="s">
        <v>2310</v>
      </c>
      <c r="E46" s="367"/>
      <c r="F46" s="367"/>
      <c r="G46" s="367"/>
      <c r="H46" s="367"/>
      <c r="I46" s="367"/>
      <c r="J46" s="368"/>
      <c r="K46" s="368"/>
      <c r="L46" s="369"/>
    </row>
    <row r="47" spans="1:12" s="378" customFormat="1" ht="26.25" customHeight="1">
      <c r="A47" s="196"/>
      <c r="B47" s="978" t="s">
        <v>35</v>
      </c>
      <c r="C47" s="978"/>
      <c r="D47" s="357" t="s">
        <v>2098</v>
      </c>
      <c r="E47" s="376"/>
      <c r="F47" s="376"/>
      <c r="G47" s="376"/>
      <c r="H47" s="376"/>
      <c r="I47" s="381"/>
      <c r="J47" s="376"/>
      <c r="K47" s="377"/>
      <c r="L47" s="382"/>
    </row>
    <row r="48" spans="1:12" s="378" customFormat="1" ht="26.25" customHeight="1">
      <c r="A48" s="196"/>
      <c r="B48" s="967" t="s">
        <v>1686</v>
      </c>
      <c r="C48" s="968"/>
      <c r="D48" s="395">
        <v>39855</v>
      </c>
      <c r="E48" s="376"/>
      <c r="F48" s="376"/>
      <c r="G48" s="376"/>
      <c r="H48" s="376"/>
      <c r="I48" s="381"/>
      <c r="J48" s="376"/>
      <c r="K48" s="377"/>
      <c r="L48" s="382"/>
    </row>
    <row r="49" spans="1:12" s="168" customFormat="1" ht="18" customHeight="1">
      <c r="A49" s="193" t="s">
        <v>2358</v>
      </c>
      <c r="B49" s="799"/>
      <c r="C49" s="800"/>
      <c r="D49" s="801" t="s">
        <v>2359</v>
      </c>
      <c r="E49" s="802"/>
      <c r="F49" s="802"/>
      <c r="G49" s="802"/>
      <c r="H49" s="802"/>
      <c r="I49" s="803"/>
      <c r="J49" s="802"/>
      <c r="K49" s="804"/>
      <c r="L49" s="805"/>
    </row>
    <row r="50" spans="1:12" s="168" customFormat="1" ht="18" customHeight="1">
      <c r="A50" s="806"/>
      <c r="B50" s="804" t="s">
        <v>2362</v>
      </c>
      <c r="C50" s="799"/>
      <c r="D50" s="807" t="s">
        <v>2360</v>
      </c>
      <c r="E50" s="802"/>
      <c r="F50" s="802"/>
      <c r="G50" s="802"/>
      <c r="H50" s="802"/>
      <c r="I50" s="803"/>
      <c r="J50" s="802"/>
      <c r="K50" s="804"/>
      <c r="L50" s="805"/>
    </row>
    <row r="51" spans="1:12" s="378" customFormat="1" ht="18" customHeight="1">
      <c r="A51" s="196" t="s">
        <v>2055</v>
      </c>
      <c r="B51" s="383"/>
      <c r="C51" s="386"/>
      <c r="D51" s="384" t="s">
        <v>554</v>
      </c>
      <c r="E51" s="376"/>
      <c r="F51" s="376"/>
      <c r="G51" s="376"/>
      <c r="H51" s="376"/>
      <c r="I51" s="381"/>
      <c r="J51" s="376"/>
      <c r="K51" s="377"/>
      <c r="L51" s="382"/>
    </row>
    <row r="52" spans="1:12" s="378" customFormat="1" ht="18" customHeight="1">
      <c r="A52" s="196"/>
      <c r="B52" s="377" t="s">
        <v>1588</v>
      </c>
      <c r="C52" s="383"/>
      <c r="D52" s="384" t="s">
        <v>1590</v>
      </c>
      <c r="E52" s="376"/>
      <c r="F52" s="376"/>
      <c r="G52" s="376"/>
      <c r="H52" s="376"/>
      <c r="I52" s="381"/>
      <c r="J52" s="376"/>
      <c r="K52" s="377"/>
      <c r="L52" s="382"/>
    </row>
    <row r="53" spans="1:12" s="378" customFormat="1" ht="18" customHeight="1">
      <c r="A53" s="196"/>
      <c r="B53" s="396" t="s">
        <v>1589</v>
      </c>
      <c r="C53" s="383"/>
      <c r="D53" s="384" t="s">
        <v>1591</v>
      </c>
      <c r="E53" s="376"/>
      <c r="F53" s="376"/>
      <c r="G53" s="376"/>
      <c r="H53" s="376"/>
      <c r="I53" s="381"/>
      <c r="J53" s="376"/>
      <c r="K53" s="377"/>
      <c r="L53" s="382"/>
    </row>
    <row r="54" spans="1:12" s="378" customFormat="1" ht="31.5" customHeight="1">
      <c r="A54" s="949" t="s">
        <v>2056</v>
      </c>
      <c r="B54" s="950"/>
      <c r="C54" s="950"/>
      <c r="D54" s="384" t="s">
        <v>1592</v>
      </c>
      <c r="E54" s="376"/>
      <c r="F54" s="376"/>
      <c r="G54" s="376"/>
      <c r="H54" s="376"/>
      <c r="I54" s="381"/>
      <c r="J54" s="376"/>
      <c r="K54" s="377"/>
      <c r="L54" s="382"/>
    </row>
    <row r="55" spans="1:12" s="378" customFormat="1" ht="18" customHeight="1">
      <c r="A55" s="196"/>
      <c r="B55" s="377" t="s">
        <v>2057</v>
      </c>
      <c r="C55" s="174"/>
      <c r="D55" s="384" t="s">
        <v>1593</v>
      </c>
      <c r="E55" s="376"/>
      <c r="F55" s="376"/>
      <c r="G55" s="376"/>
      <c r="H55" s="376"/>
      <c r="I55" s="381"/>
      <c r="J55" s="376"/>
      <c r="K55" s="377"/>
      <c r="L55" s="382"/>
    </row>
    <row r="56" spans="1:12" s="378" customFormat="1" ht="18" customHeight="1">
      <c r="A56" s="196"/>
      <c r="B56" s="175"/>
      <c r="C56" s="383" t="s">
        <v>1127</v>
      </c>
      <c r="D56" s="384" t="s">
        <v>1281</v>
      </c>
      <c r="E56" s="376" t="s">
        <v>1340</v>
      </c>
      <c r="F56" s="376" t="s">
        <v>1340</v>
      </c>
      <c r="G56" s="376" t="s">
        <v>1340</v>
      </c>
      <c r="H56" s="376" t="s">
        <v>1340</v>
      </c>
      <c r="I56" s="381" t="s">
        <v>1340</v>
      </c>
      <c r="J56" s="376" t="s">
        <v>1340</v>
      </c>
      <c r="K56" s="376" t="s">
        <v>1340</v>
      </c>
      <c r="L56" s="382" t="s">
        <v>1340</v>
      </c>
    </row>
    <row r="57" spans="1:12" s="378" customFormat="1" ht="18" customHeight="1">
      <c r="A57" s="196"/>
      <c r="B57" s="175"/>
      <c r="C57" s="383" t="s">
        <v>1128</v>
      </c>
      <c r="D57" s="384" t="s">
        <v>1282</v>
      </c>
      <c r="E57" s="376" t="s">
        <v>1340</v>
      </c>
      <c r="F57" s="376" t="s">
        <v>1340</v>
      </c>
      <c r="G57" s="376" t="s">
        <v>1340</v>
      </c>
      <c r="H57" s="376" t="s">
        <v>1340</v>
      </c>
      <c r="I57" s="381" t="s">
        <v>1340</v>
      </c>
      <c r="J57" s="376" t="s">
        <v>1340</v>
      </c>
      <c r="K57" s="376" t="s">
        <v>1340</v>
      </c>
      <c r="L57" s="382" t="s">
        <v>1340</v>
      </c>
    </row>
    <row r="58" spans="1:12" s="378" customFormat="1" ht="18" customHeight="1">
      <c r="A58" s="196"/>
      <c r="B58" s="377" t="s">
        <v>707</v>
      </c>
      <c r="C58" s="383"/>
      <c r="D58" s="384" t="s">
        <v>1594</v>
      </c>
      <c r="E58" s="376"/>
      <c r="F58" s="376"/>
      <c r="G58" s="376"/>
      <c r="H58" s="376"/>
      <c r="I58" s="381"/>
      <c r="J58" s="376"/>
      <c r="K58" s="377"/>
      <c r="L58" s="382"/>
    </row>
    <row r="59" spans="1:12" s="378" customFormat="1" ht="24.75" customHeight="1">
      <c r="A59" s="196"/>
      <c r="B59" s="935" t="s">
        <v>335</v>
      </c>
      <c r="C59" s="935"/>
      <c r="D59" s="384" t="s">
        <v>120</v>
      </c>
      <c r="E59" s="376"/>
      <c r="F59" s="376"/>
      <c r="G59" s="376"/>
      <c r="H59" s="376"/>
      <c r="I59" s="381"/>
      <c r="J59" s="376"/>
      <c r="K59" s="377"/>
      <c r="L59" s="382"/>
    </row>
    <row r="60" spans="1:12" s="378" customFormat="1" ht="18" customHeight="1">
      <c r="A60" s="196" t="s">
        <v>967</v>
      </c>
      <c r="B60" s="396"/>
      <c r="C60" s="386"/>
      <c r="D60" s="383" t="s">
        <v>1991</v>
      </c>
      <c r="E60" s="376"/>
      <c r="F60" s="376"/>
      <c r="G60" s="376"/>
      <c r="H60" s="376"/>
      <c r="I60" s="381"/>
      <c r="J60" s="376"/>
      <c r="K60" s="377"/>
      <c r="L60" s="382"/>
    </row>
    <row r="61" spans="1:12" s="378" customFormat="1" ht="18" customHeight="1">
      <c r="A61" s="196" t="s">
        <v>2058</v>
      </c>
      <c r="B61" s="383"/>
      <c r="C61" s="386"/>
      <c r="D61" s="384" t="s">
        <v>775</v>
      </c>
      <c r="E61" s="376"/>
      <c r="F61" s="376"/>
      <c r="G61" s="376"/>
      <c r="H61" s="376"/>
      <c r="I61" s="381"/>
      <c r="J61" s="376"/>
      <c r="K61" s="377"/>
      <c r="L61" s="382"/>
    </row>
    <row r="62" spans="1:12" s="378" customFormat="1" ht="18" customHeight="1">
      <c r="A62" s="196"/>
      <c r="B62" s="396" t="s">
        <v>774</v>
      </c>
      <c r="C62" s="383"/>
      <c r="D62" s="384" t="s">
        <v>776</v>
      </c>
      <c r="E62" s="376"/>
      <c r="F62" s="376"/>
      <c r="G62" s="376"/>
      <c r="H62" s="376"/>
      <c r="I62" s="381"/>
      <c r="J62" s="376"/>
      <c r="K62" s="377"/>
      <c r="L62" s="382"/>
    </row>
    <row r="63" spans="1:12" s="378" customFormat="1" ht="18" customHeight="1">
      <c r="A63" s="193" t="s">
        <v>968</v>
      </c>
      <c r="B63" s="397"/>
      <c r="C63" s="377"/>
      <c r="D63" s="384" t="s">
        <v>182</v>
      </c>
      <c r="E63" s="376"/>
      <c r="F63" s="376"/>
      <c r="G63" s="376"/>
      <c r="H63" s="376"/>
      <c r="I63" s="381"/>
      <c r="J63" s="376"/>
      <c r="K63" s="377"/>
      <c r="L63" s="382"/>
    </row>
    <row r="64" spans="1:12" s="378" customFormat="1" ht="18" customHeight="1">
      <c r="A64" s="193" t="s">
        <v>969</v>
      </c>
      <c r="B64" s="377"/>
      <c r="C64" s="386"/>
      <c r="D64" s="383" t="s">
        <v>183</v>
      </c>
      <c r="E64" s="376"/>
      <c r="F64" s="376"/>
      <c r="G64" s="376"/>
      <c r="H64" s="376"/>
      <c r="I64" s="381"/>
      <c r="J64" s="376"/>
      <c r="K64" s="377"/>
      <c r="L64" s="382"/>
    </row>
    <row r="65" spans="1:12" s="378" customFormat="1" ht="18" customHeight="1">
      <c r="A65" s="193" t="s">
        <v>764</v>
      </c>
      <c r="B65" s="383"/>
      <c r="C65" s="386"/>
      <c r="D65" s="384" t="s">
        <v>1617</v>
      </c>
      <c r="E65" s="376"/>
      <c r="F65" s="376"/>
      <c r="G65" s="376"/>
      <c r="H65" s="376"/>
      <c r="I65" s="381"/>
      <c r="J65" s="376"/>
      <c r="K65" s="377"/>
      <c r="L65" s="382"/>
    </row>
    <row r="66" spans="1:12" s="378" customFormat="1" ht="18" customHeight="1">
      <c r="A66" s="196"/>
      <c r="B66" s="377" t="s">
        <v>2126</v>
      </c>
      <c r="C66" s="174"/>
      <c r="D66" s="384" t="s">
        <v>1713</v>
      </c>
      <c r="E66" s="376"/>
      <c r="F66" s="376"/>
      <c r="G66" s="376"/>
      <c r="H66" s="376"/>
      <c r="I66" s="381"/>
      <c r="J66" s="376"/>
      <c r="K66" s="377"/>
      <c r="L66" s="382"/>
    </row>
    <row r="67" spans="1:12" s="378" customFormat="1" ht="18" customHeight="1">
      <c r="A67" s="196"/>
      <c r="B67" s="377" t="s">
        <v>1597</v>
      </c>
      <c r="C67" s="383"/>
      <c r="D67" s="384" t="s">
        <v>964</v>
      </c>
      <c r="E67" s="376"/>
      <c r="F67" s="376"/>
      <c r="G67" s="376"/>
      <c r="H67" s="376"/>
      <c r="I67" s="381"/>
      <c r="J67" s="376"/>
      <c r="K67" s="377"/>
      <c r="L67" s="382"/>
    </row>
    <row r="68" spans="1:12" s="378" customFormat="1" ht="18" customHeight="1">
      <c r="A68" s="196"/>
      <c r="B68" s="377"/>
      <c r="C68" s="383" t="s">
        <v>1595</v>
      </c>
      <c r="D68" s="384" t="s">
        <v>1596</v>
      </c>
      <c r="E68" s="376"/>
      <c r="F68" s="376"/>
      <c r="G68" s="376"/>
      <c r="H68" s="376"/>
      <c r="I68" s="381"/>
      <c r="J68" s="376"/>
      <c r="K68" s="377"/>
      <c r="L68" s="382"/>
    </row>
    <row r="69" spans="1:12" s="378" customFormat="1" ht="18" customHeight="1">
      <c r="A69" s="193"/>
      <c r="B69" s="377" t="s">
        <v>1714</v>
      </c>
      <c r="C69" s="383"/>
      <c r="D69" s="384" t="s">
        <v>965</v>
      </c>
      <c r="E69" s="376"/>
      <c r="F69" s="376"/>
      <c r="G69" s="376"/>
      <c r="H69" s="376"/>
      <c r="I69" s="381"/>
      <c r="J69" s="376"/>
      <c r="K69" s="377"/>
      <c r="L69" s="382"/>
    </row>
    <row r="70" spans="1:12" s="378" customFormat="1" ht="18" customHeight="1">
      <c r="A70" s="193"/>
      <c r="B70" s="377"/>
      <c r="C70" s="383" t="s">
        <v>1055</v>
      </c>
      <c r="D70" s="384" t="s">
        <v>652</v>
      </c>
      <c r="E70" s="376" t="s">
        <v>1340</v>
      </c>
      <c r="F70" s="376" t="s">
        <v>1340</v>
      </c>
      <c r="G70" s="376" t="s">
        <v>1340</v>
      </c>
      <c r="H70" s="376" t="s">
        <v>1340</v>
      </c>
      <c r="I70" s="381" t="s">
        <v>1340</v>
      </c>
      <c r="J70" s="376" t="s">
        <v>1340</v>
      </c>
      <c r="K70" s="376" t="s">
        <v>1340</v>
      </c>
      <c r="L70" s="382" t="s">
        <v>1340</v>
      </c>
    </row>
    <row r="71" spans="1:12" s="378" customFormat="1" ht="28.5" customHeight="1">
      <c r="A71" s="193"/>
      <c r="B71" s="377"/>
      <c r="C71" s="393" t="s">
        <v>110</v>
      </c>
      <c r="D71" s="384" t="s">
        <v>993</v>
      </c>
      <c r="E71" s="376" t="s">
        <v>1340</v>
      </c>
      <c r="F71" s="376" t="s">
        <v>1340</v>
      </c>
      <c r="G71" s="376" t="s">
        <v>1340</v>
      </c>
      <c r="H71" s="376" t="s">
        <v>1340</v>
      </c>
      <c r="I71" s="381" t="s">
        <v>1340</v>
      </c>
      <c r="J71" s="376" t="s">
        <v>1340</v>
      </c>
      <c r="K71" s="376" t="s">
        <v>1340</v>
      </c>
      <c r="L71" s="382" t="s">
        <v>1340</v>
      </c>
    </row>
    <row r="72" spans="1:12" s="378" customFormat="1" ht="18" customHeight="1">
      <c r="A72" s="193"/>
      <c r="B72" s="377" t="s">
        <v>963</v>
      </c>
      <c r="C72" s="383"/>
      <c r="D72" s="384" t="s">
        <v>966</v>
      </c>
      <c r="E72" s="376"/>
      <c r="F72" s="376"/>
      <c r="G72" s="376"/>
      <c r="H72" s="376"/>
      <c r="I72" s="381"/>
      <c r="J72" s="376"/>
      <c r="K72" s="377"/>
      <c r="L72" s="382"/>
    </row>
    <row r="73" spans="1:12" s="378" customFormat="1" ht="18" customHeight="1">
      <c r="A73" s="193" t="s">
        <v>970</v>
      </c>
      <c r="B73" s="383"/>
      <c r="C73" s="377"/>
      <c r="D73" s="384" t="s">
        <v>80</v>
      </c>
      <c r="E73" s="376"/>
      <c r="F73" s="376"/>
      <c r="G73" s="376"/>
      <c r="H73" s="376"/>
      <c r="I73" s="381"/>
      <c r="J73" s="376"/>
      <c r="K73" s="377"/>
      <c r="L73" s="382"/>
    </row>
    <row r="74" spans="1:12" s="378" customFormat="1" ht="18" customHeight="1">
      <c r="A74" s="193"/>
      <c r="B74" s="377" t="s">
        <v>1263</v>
      </c>
      <c r="C74" s="383"/>
      <c r="D74" s="384" t="s">
        <v>81</v>
      </c>
      <c r="E74" s="376"/>
      <c r="F74" s="376"/>
      <c r="G74" s="376"/>
      <c r="H74" s="376"/>
      <c r="I74" s="381"/>
      <c r="J74" s="376"/>
      <c r="K74" s="377"/>
      <c r="L74" s="382"/>
    </row>
    <row r="75" spans="1:12" s="378" customFormat="1" ht="21.75" customHeight="1">
      <c r="A75" s="942" t="s">
        <v>971</v>
      </c>
      <c r="B75" s="943"/>
      <c r="C75" s="943"/>
      <c r="D75" s="384" t="s">
        <v>184</v>
      </c>
      <c r="E75" s="170"/>
      <c r="F75" s="170"/>
      <c r="G75" s="170"/>
      <c r="H75" s="170"/>
      <c r="I75" s="171"/>
      <c r="J75" s="170"/>
      <c r="K75" s="377"/>
      <c r="L75" s="194"/>
    </row>
    <row r="76" spans="1:12" s="378" customFormat="1" ht="48.75" customHeight="1">
      <c r="A76" s="949" t="s">
        <v>2496</v>
      </c>
      <c r="B76" s="950"/>
      <c r="C76" s="950"/>
      <c r="D76" s="357" t="s">
        <v>1120</v>
      </c>
      <c r="E76" s="376"/>
      <c r="F76" s="376"/>
      <c r="G76" s="376"/>
      <c r="H76" s="376"/>
      <c r="I76" s="381"/>
      <c r="J76" s="376"/>
      <c r="K76" s="377"/>
      <c r="L76" s="382"/>
    </row>
    <row r="77" spans="1:12" s="378" customFormat="1" ht="18" customHeight="1">
      <c r="A77" s="196"/>
      <c r="B77" s="377" t="s">
        <v>1182</v>
      </c>
      <c r="C77" s="383"/>
      <c r="D77" s="357" t="s">
        <v>72</v>
      </c>
      <c r="E77" s="376"/>
      <c r="F77" s="376"/>
      <c r="G77" s="376"/>
      <c r="H77" s="376"/>
      <c r="I77" s="381"/>
      <c r="J77" s="376"/>
      <c r="K77" s="377"/>
      <c r="L77" s="382"/>
    </row>
    <row r="78" spans="1:12" s="378" customFormat="1" ht="18" customHeight="1">
      <c r="A78" s="196"/>
      <c r="B78" s="377" t="s">
        <v>697</v>
      </c>
      <c r="C78" s="383"/>
      <c r="D78" s="357" t="s">
        <v>73</v>
      </c>
      <c r="E78" s="376"/>
      <c r="F78" s="376"/>
      <c r="G78" s="376"/>
      <c r="H78" s="376"/>
      <c r="I78" s="381"/>
      <c r="J78" s="376"/>
      <c r="K78" s="377"/>
      <c r="L78" s="382"/>
    </row>
    <row r="79" spans="1:12" s="378" customFormat="1" ht="18" customHeight="1">
      <c r="A79" s="196"/>
      <c r="B79" s="377" t="s">
        <v>960</v>
      </c>
      <c r="C79" s="383"/>
      <c r="D79" s="357" t="s">
        <v>74</v>
      </c>
      <c r="E79" s="376"/>
      <c r="F79" s="376"/>
      <c r="G79" s="376"/>
      <c r="H79" s="376"/>
      <c r="I79" s="381"/>
      <c r="J79" s="376"/>
      <c r="K79" s="377"/>
      <c r="L79" s="382"/>
    </row>
    <row r="80" spans="1:12" s="378" customFormat="1" ht="18" customHeight="1">
      <c r="A80" s="196"/>
      <c r="B80" s="377" t="s">
        <v>2495</v>
      </c>
      <c r="C80" s="383"/>
      <c r="D80" s="357" t="s">
        <v>2494</v>
      </c>
      <c r="E80" s="376"/>
      <c r="F80" s="376"/>
      <c r="G80" s="376"/>
      <c r="H80" s="376"/>
      <c r="I80" s="381"/>
      <c r="J80" s="376"/>
      <c r="K80" s="377"/>
      <c r="L80" s="382"/>
    </row>
    <row r="81" spans="1:12" s="378" customFormat="1" ht="18" customHeight="1">
      <c r="A81" s="197"/>
      <c r="B81" s="377" t="s">
        <v>961</v>
      </c>
      <c r="C81" s="383"/>
      <c r="D81" s="357" t="s">
        <v>1559</v>
      </c>
      <c r="E81" s="376"/>
      <c r="F81" s="376"/>
      <c r="G81" s="376"/>
      <c r="H81" s="376"/>
      <c r="I81" s="381"/>
      <c r="J81" s="376"/>
      <c r="K81" s="377"/>
      <c r="L81" s="382"/>
    </row>
    <row r="82" spans="1:12" s="378" customFormat="1" ht="24.75" customHeight="1">
      <c r="A82" s="198"/>
      <c r="B82" s="961" t="s">
        <v>1626</v>
      </c>
      <c r="C82" s="961"/>
      <c r="D82" s="357" t="s">
        <v>2099</v>
      </c>
      <c r="E82" s="376"/>
      <c r="F82" s="376"/>
      <c r="G82" s="376"/>
      <c r="H82" s="376"/>
      <c r="I82" s="381"/>
      <c r="J82" s="376"/>
      <c r="K82" s="377"/>
      <c r="L82" s="382"/>
    </row>
    <row r="83" spans="1:12" s="378" customFormat="1" ht="18" customHeight="1">
      <c r="A83" s="198"/>
      <c r="B83" s="377" t="s">
        <v>47</v>
      </c>
      <c r="C83" s="383"/>
      <c r="D83" s="357" t="s">
        <v>2100</v>
      </c>
      <c r="E83" s="376"/>
      <c r="F83" s="376"/>
      <c r="G83" s="376"/>
      <c r="H83" s="376"/>
      <c r="I83" s="381"/>
      <c r="J83" s="376"/>
      <c r="K83" s="377"/>
      <c r="L83" s="382"/>
    </row>
    <row r="84" spans="1:14" s="378" customFormat="1" ht="18" customHeight="1">
      <c r="A84" s="198"/>
      <c r="B84" s="377" t="s">
        <v>2431</v>
      </c>
      <c r="C84" s="383"/>
      <c r="D84" s="836" t="s">
        <v>2432</v>
      </c>
      <c r="E84" s="376"/>
      <c r="F84" s="376"/>
      <c r="G84" s="376"/>
      <c r="H84" s="376"/>
      <c r="I84" s="381"/>
      <c r="J84" s="376"/>
      <c r="K84" s="377"/>
      <c r="L84" s="381"/>
      <c r="M84" s="846"/>
      <c r="N84" s="847"/>
    </row>
    <row r="85" spans="1:12" s="378" customFormat="1" ht="18" customHeight="1">
      <c r="A85" s="197"/>
      <c r="B85" s="377" t="s">
        <v>71</v>
      </c>
      <c r="C85" s="383"/>
      <c r="D85" s="357" t="s">
        <v>1560</v>
      </c>
      <c r="E85" s="376"/>
      <c r="F85" s="376"/>
      <c r="G85" s="376"/>
      <c r="H85" s="376"/>
      <c r="I85" s="381"/>
      <c r="J85" s="376"/>
      <c r="K85" s="377"/>
      <c r="L85" s="382"/>
    </row>
    <row r="86" spans="1:12" s="378" customFormat="1" ht="23.25" customHeight="1">
      <c r="A86" s="964" t="s">
        <v>1478</v>
      </c>
      <c r="B86" s="965"/>
      <c r="C86" s="965"/>
      <c r="D86" s="357" t="s">
        <v>367</v>
      </c>
      <c r="E86" s="376"/>
      <c r="F86" s="170"/>
      <c r="G86" s="170"/>
      <c r="H86" s="170"/>
      <c r="I86" s="171"/>
      <c r="J86" s="170"/>
      <c r="K86" s="377"/>
      <c r="L86" s="194"/>
    </row>
    <row r="87" spans="1:12" s="378" customFormat="1" ht="18" customHeight="1">
      <c r="A87" s="196"/>
      <c r="B87" s="396" t="s">
        <v>1578</v>
      </c>
      <c r="C87" s="383"/>
      <c r="D87" s="357" t="s">
        <v>261</v>
      </c>
      <c r="E87" s="376"/>
      <c r="F87" s="376"/>
      <c r="G87" s="376"/>
      <c r="H87" s="376"/>
      <c r="I87" s="381"/>
      <c r="J87" s="376"/>
      <c r="K87" s="377"/>
      <c r="L87" s="382"/>
    </row>
    <row r="88" spans="1:12" s="378" customFormat="1" ht="18" customHeight="1">
      <c r="A88" s="197"/>
      <c r="B88" s="377" t="s">
        <v>260</v>
      </c>
      <c r="C88" s="383"/>
      <c r="D88" s="357" t="s">
        <v>262</v>
      </c>
      <c r="E88" s="376"/>
      <c r="F88" s="376"/>
      <c r="G88" s="376"/>
      <c r="H88" s="376"/>
      <c r="I88" s="381"/>
      <c r="J88" s="376"/>
      <c r="K88" s="377"/>
      <c r="L88" s="382"/>
    </row>
    <row r="89" spans="1:12" s="378" customFormat="1" ht="18" customHeight="1">
      <c r="A89" s="196" t="s">
        <v>2164</v>
      </c>
      <c r="B89" s="383"/>
      <c r="C89" s="377"/>
      <c r="D89" s="357" t="s">
        <v>263</v>
      </c>
      <c r="E89" s="376"/>
      <c r="F89" s="170"/>
      <c r="G89" s="170"/>
      <c r="H89" s="376"/>
      <c r="I89" s="171"/>
      <c r="J89" s="376"/>
      <c r="K89" s="377"/>
      <c r="L89" s="382"/>
    </row>
    <row r="90" spans="1:12" s="378" customFormat="1" ht="22.5" customHeight="1">
      <c r="A90" s="196"/>
      <c r="B90" s="961" t="s">
        <v>1600</v>
      </c>
      <c r="C90" s="961"/>
      <c r="D90" s="357" t="s">
        <v>264</v>
      </c>
      <c r="E90" s="376"/>
      <c r="F90" s="376"/>
      <c r="G90" s="376"/>
      <c r="H90" s="376"/>
      <c r="I90" s="381"/>
      <c r="J90" s="376"/>
      <c r="K90" s="377"/>
      <c r="L90" s="382"/>
    </row>
    <row r="91" spans="1:12" s="378" customFormat="1" ht="25.5" customHeight="1">
      <c r="A91" s="196"/>
      <c r="B91" s="377"/>
      <c r="C91" s="393" t="s">
        <v>1598</v>
      </c>
      <c r="D91" s="357" t="s">
        <v>1599</v>
      </c>
      <c r="E91" s="376"/>
      <c r="F91" s="376"/>
      <c r="G91" s="376"/>
      <c r="H91" s="376"/>
      <c r="I91" s="381"/>
      <c r="J91" s="376"/>
      <c r="K91" s="377"/>
      <c r="L91" s="382"/>
    </row>
    <row r="92" spans="1:12" s="378" customFormat="1" ht="27" customHeight="1">
      <c r="A92" s="196"/>
      <c r="B92" s="935" t="s">
        <v>1273</v>
      </c>
      <c r="C92" s="935"/>
      <c r="D92" s="357" t="s">
        <v>44</v>
      </c>
      <c r="E92" s="376"/>
      <c r="F92" s="376"/>
      <c r="G92" s="376"/>
      <c r="H92" s="376"/>
      <c r="I92" s="381"/>
      <c r="J92" s="376"/>
      <c r="K92" s="377"/>
      <c r="L92" s="382"/>
    </row>
    <row r="93" spans="1:12" s="378" customFormat="1" ht="36" customHeight="1">
      <c r="A93" s="196"/>
      <c r="B93" s="935" t="s">
        <v>2364</v>
      </c>
      <c r="C93" s="935"/>
      <c r="D93" s="357" t="s">
        <v>1317</v>
      </c>
      <c r="E93" s="376"/>
      <c r="F93" s="376"/>
      <c r="G93" s="376"/>
      <c r="H93" s="376"/>
      <c r="I93" s="381"/>
      <c r="J93" s="376"/>
      <c r="K93" s="377"/>
      <c r="L93" s="382"/>
    </row>
    <row r="94" spans="1:12" s="378" customFormat="1" ht="33" customHeight="1">
      <c r="A94" s="196"/>
      <c r="B94" s="377"/>
      <c r="C94" s="393" t="s">
        <v>959</v>
      </c>
      <c r="D94" s="357" t="s">
        <v>2363</v>
      </c>
      <c r="E94" s="376"/>
      <c r="F94" s="376"/>
      <c r="G94" s="376"/>
      <c r="H94" s="376"/>
      <c r="I94" s="381"/>
      <c r="J94" s="376"/>
      <c r="K94" s="377"/>
      <c r="L94" s="382"/>
    </row>
    <row r="95" spans="1:12" s="378" customFormat="1" ht="18" customHeight="1">
      <c r="A95" s="196"/>
      <c r="B95" s="377" t="s">
        <v>1456</v>
      </c>
      <c r="C95" s="383"/>
      <c r="D95" s="357" t="s">
        <v>1531</v>
      </c>
      <c r="E95" s="376"/>
      <c r="F95" s="376"/>
      <c r="G95" s="376"/>
      <c r="H95" s="376"/>
      <c r="I95" s="381"/>
      <c r="J95" s="376"/>
      <c r="K95" s="377"/>
      <c r="L95" s="382"/>
    </row>
    <row r="96" spans="1:12" s="378" customFormat="1" ht="36.75" customHeight="1">
      <c r="A96" s="951" t="s">
        <v>2569</v>
      </c>
      <c r="B96" s="952"/>
      <c r="C96" s="952"/>
      <c r="D96" s="357" t="s">
        <v>265</v>
      </c>
      <c r="E96" s="376"/>
      <c r="F96" s="170"/>
      <c r="G96" s="170"/>
      <c r="H96" s="376"/>
      <c r="I96" s="171"/>
      <c r="J96" s="376"/>
      <c r="K96" s="377"/>
      <c r="L96" s="382"/>
    </row>
    <row r="97" spans="1:12" s="378" customFormat="1" ht="18" customHeight="1">
      <c r="A97" s="196"/>
      <c r="B97" s="383" t="s">
        <v>2499</v>
      </c>
      <c r="C97" s="377"/>
      <c r="D97" s="357" t="s">
        <v>766</v>
      </c>
      <c r="E97" s="376"/>
      <c r="F97" s="376"/>
      <c r="G97" s="376"/>
      <c r="H97" s="376"/>
      <c r="I97" s="381"/>
      <c r="J97" s="376"/>
      <c r="K97" s="377"/>
      <c r="L97" s="382"/>
    </row>
    <row r="98" spans="1:12" s="378" customFormat="1" ht="18" customHeight="1">
      <c r="A98" s="196"/>
      <c r="B98" s="383"/>
      <c r="C98" s="377" t="s">
        <v>765</v>
      </c>
      <c r="D98" s="357" t="s">
        <v>2498</v>
      </c>
      <c r="E98" s="376"/>
      <c r="F98" s="376"/>
      <c r="G98" s="376"/>
      <c r="H98" s="376"/>
      <c r="I98" s="381"/>
      <c r="J98" s="376"/>
      <c r="K98" s="377"/>
      <c r="L98" s="382"/>
    </row>
    <row r="99" spans="1:12" s="378" customFormat="1" ht="18" customHeight="1">
      <c r="A99" s="196"/>
      <c r="B99" s="377" t="s">
        <v>1457</v>
      </c>
      <c r="C99" s="383"/>
      <c r="D99" s="357" t="s">
        <v>37</v>
      </c>
      <c r="E99" s="376"/>
      <c r="F99" s="376"/>
      <c r="G99" s="376"/>
      <c r="H99" s="376"/>
      <c r="I99" s="381"/>
      <c r="J99" s="376"/>
      <c r="K99" s="377"/>
      <c r="L99" s="382"/>
    </row>
    <row r="100" spans="1:12" s="378" customFormat="1" ht="18" customHeight="1">
      <c r="A100" s="398"/>
      <c r="B100" s="957" t="s">
        <v>2162</v>
      </c>
      <c r="C100" s="957"/>
      <c r="D100" s="399" t="s">
        <v>659</v>
      </c>
      <c r="E100" s="376"/>
      <c r="F100" s="376"/>
      <c r="G100" s="376"/>
      <c r="H100" s="376"/>
      <c r="I100" s="381"/>
      <c r="J100" s="376"/>
      <c r="K100" s="377"/>
      <c r="L100" s="382"/>
    </row>
    <row r="101" spans="1:12" s="378" customFormat="1" ht="18" customHeight="1">
      <c r="A101" s="398"/>
      <c r="B101" s="957" t="s">
        <v>925</v>
      </c>
      <c r="C101" s="957"/>
      <c r="D101" s="399" t="s">
        <v>660</v>
      </c>
      <c r="E101" s="376"/>
      <c r="F101" s="376"/>
      <c r="G101" s="376"/>
      <c r="H101" s="376"/>
      <c r="I101" s="381"/>
      <c r="J101" s="376"/>
      <c r="K101" s="377"/>
      <c r="L101" s="382"/>
    </row>
    <row r="102" spans="1:12" s="378" customFormat="1" ht="18" customHeight="1">
      <c r="A102" s="196"/>
      <c r="B102" s="957" t="s">
        <v>1968</v>
      </c>
      <c r="C102" s="957"/>
      <c r="D102" s="400" t="s">
        <v>366</v>
      </c>
      <c r="E102" s="376"/>
      <c r="F102" s="376"/>
      <c r="G102" s="376"/>
      <c r="H102" s="376"/>
      <c r="I102" s="381"/>
      <c r="J102" s="376"/>
      <c r="K102" s="377"/>
      <c r="L102" s="382"/>
    </row>
    <row r="103" spans="1:12" s="378" customFormat="1" ht="27.75" customHeight="1">
      <c r="A103" s="196"/>
      <c r="B103" s="953" t="s">
        <v>103</v>
      </c>
      <c r="C103" s="953"/>
      <c r="D103" s="400" t="s">
        <v>104</v>
      </c>
      <c r="E103" s="376"/>
      <c r="F103" s="376"/>
      <c r="G103" s="376"/>
      <c r="H103" s="376"/>
      <c r="I103" s="381"/>
      <c r="J103" s="376"/>
      <c r="K103" s="377"/>
      <c r="L103" s="382"/>
    </row>
    <row r="104" spans="1:12" s="378" customFormat="1" ht="18" customHeight="1">
      <c r="A104" s="196"/>
      <c r="B104" s="953" t="s">
        <v>1112</v>
      </c>
      <c r="C104" s="953"/>
      <c r="D104" s="400" t="s">
        <v>1113</v>
      </c>
      <c r="E104" s="376"/>
      <c r="F104" s="376"/>
      <c r="G104" s="376"/>
      <c r="H104" s="376"/>
      <c r="I104" s="381"/>
      <c r="J104" s="376"/>
      <c r="K104" s="377"/>
      <c r="L104" s="382"/>
    </row>
    <row r="105" spans="1:12" s="378" customFormat="1" ht="18" customHeight="1">
      <c r="A105" s="196"/>
      <c r="B105" s="953" t="s">
        <v>6</v>
      </c>
      <c r="C105" s="953"/>
      <c r="D105" s="400" t="s">
        <v>7</v>
      </c>
      <c r="E105" s="376"/>
      <c r="F105" s="376"/>
      <c r="G105" s="376"/>
      <c r="H105" s="376"/>
      <c r="I105" s="381"/>
      <c r="J105" s="376"/>
      <c r="K105" s="377"/>
      <c r="L105" s="382"/>
    </row>
    <row r="106" spans="1:12" s="378" customFormat="1" ht="18" customHeight="1">
      <c r="A106" s="196"/>
      <c r="B106" s="955" t="s">
        <v>1796</v>
      </c>
      <c r="C106" s="956"/>
      <c r="D106" s="400" t="s">
        <v>1795</v>
      </c>
      <c r="E106" s="376"/>
      <c r="F106" s="376"/>
      <c r="G106" s="376"/>
      <c r="H106" s="376"/>
      <c r="I106" s="381"/>
      <c r="J106" s="376"/>
      <c r="K106" s="377"/>
      <c r="L106" s="382"/>
    </row>
    <row r="107" spans="1:12" s="378" customFormat="1" ht="26.25" customHeight="1">
      <c r="A107" s="196"/>
      <c r="B107" s="760"/>
      <c r="C107" s="761" t="s">
        <v>2409</v>
      </c>
      <c r="D107" s="400" t="s">
        <v>2408</v>
      </c>
      <c r="E107" s="376"/>
      <c r="F107" s="376"/>
      <c r="G107" s="376"/>
      <c r="H107" s="376"/>
      <c r="I107" s="381"/>
      <c r="J107" s="376"/>
      <c r="K107" s="377"/>
      <c r="L107" s="382"/>
    </row>
    <row r="108" spans="1:12" s="378" customFormat="1" ht="18" customHeight="1">
      <c r="A108" s="196"/>
      <c r="B108" s="377" t="s">
        <v>1323</v>
      </c>
      <c r="C108" s="383"/>
      <c r="D108" s="357" t="s">
        <v>266</v>
      </c>
      <c r="E108" s="376"/>
      <c r="F108" s="376"/>
      <c r="G108" s="376"/>
      <c r="H108" s="376"/>
      <c r="I108" s="381"/>
      <c r="J108" s="376"/>
      <c r="K108" s="376"/>
      <c r="L108" s="382"/>
    </row>
    <row r="109" spans="1:12" s="378" customFormat="1" ht="27" customHeight="1">
      <c r="A109" s="964" t="s">
        <v>694</v>
      </c>
      <c r="B109" s="965"/>
      <c r="C109" s="965"/>
      <c r="D109" s="357" t="s">
        <v>2011</v>
      </c>
      <c r="E109" s="376"/>
      <c r="F109" s="170"/>
      <c r="G109" s="170"/>
      <c r="H109" s="376"/>
      <c r="I109" s="171"/>
      <c r="J109" s="376"/>
      <c r="K109" s="377"/>
      <c r="L109" s="382"/>
    </row>
    <row r="110" spans="1:12" s="378" customFormat="1" ht="18" customHeight="1">
      <c r="A110" s="196"/>
      <c r="B110" s="377" t="s">
        <v>2312</v>
      </c>
      <c r="C110" s="383"/>
      <c r="D110" s="357" t="s">
        <v>2012</v>
      </c>
      <c r="E110" s="376" t="s">
        <v>1340</v>
      </c>
      <c r="F110" s="376" t="s">
        <v>1340</v>
      </c>
      <c r="G110" s="376" t="s">
        <v>1340</v>
      </c>
      <c r="H110" s="376" t="s">
        <v>1340</v>
      </c>
      <c r="I110" s="381" t="s">
        <v>1340</v>
      </c>
      <c r="J110" s="376" t="s">
        <v>1340</v>
      </c>
      <c r="K110" s="376" t="s">
        <v>1340</v>
      </c>
      <c r="L110" s="382" t="s">
        <v>1340</v>
      </c>
    </row>
    <row r="111" spans="1:12" s="378" customFormat="1" ht="28.5" customHeight="1">
      <c r="A111" s="990" t="s">
        <v>1289</v>
      </c>
      <c r="B111" s="991"/>
      <c r="C111" s="991"/>
      <c r="D111" s="357" t="s">
        <v>1158</v>
      </c>
      <c r="E111" s="376"/>
      <c r="F111" s="376"/>
      <c r="G111" s="376"/>
      <c r="H111" s="376"/>
      <c r="I111" s="381"/>
      <c r="J111" s="376"/>
      <c r="K111" s="377"/>
      <c r="L111" s="382"/>
    </row>
    <row r="112" spans="1:12" s="378" customFormat="1" ht="18" customHeight="1">
      <c r="A112" s="401" t="s">
        <v>22</v>
      </c>
      <c r="B112" s="374"/>
      <c r="C112" s="377"/>
      <c r="D112" s="357" t="s">
        <v>1159</v>
      </c>
      <c r="E112" s="376"/>
      <c r="F112" s="376"/>
      <c r="G112" s="376"/>
      <c r="H112" s="376"/>
      <c r="I112" s="381"/>
      <c r="J112" s="376"/>
      <c r="K112" s="377"/>
      <c r="L112" s="382"/>
    </row>
    <row r="113" spans="1:12" s="378" customFormat="1" ht="18" customHeight="1">
      <c r="A113" s="401"/>
      <c r="B113" s="935" t="s">
        <v>188</v>
      </c>
      <c r="C113" s="935"/>
      <c r="D113" s="357" t="s">
        <v>189</v>
      </c>
      <c r="E113" s="376"/>
      <c r="F113" s="376"/>
      <c r="G113" s="376"/>
      <c r="H113" s="376"/>
      <c r="I113" s="381"/>
      <c r="J113" s="376"/>
      <c r="K113" s="377"/>
      <c r="L113" s="382"/>
    </row>
    <row r="114" spans="1:12" s="378" customFormat="1" ht="18" customHeight="1">
      <c r="A114" s="196"/>
      <c r="B114" s="377" t="s">
        <v>75</v>
      </c>
      <c r="C114" s="383"/>
      <c r="D114" s="357" t="s">
        <v>2013</v>
      </c>
      <c r="E114" s="376"/>
      <c r="F114" s="376"/>
      <c r="G114" s="376"/>
      <c r="H114" s="376"/>
      <c r="I114" s="381"/>
      <c r="J114" s="376"/>
      <c r="K114" s="377"/>
      <c r="L114" s="382"/>
    </row>
    <row r="115" spans="1:12" s="378" customFormat="1" ht="18" customHeight="1">
      <c r="A115" s="196" t="s">
        <v>1532</v>
      </c>
      <c r="B115" s="396"/>
      <c r="C115" s="176"/>
      <c r="D115" s="357" t="s">
        <v>1274</v>
      </c>
      <c r="E115" s="170"/>
      <c r="F115" s="170"/>
      <c r="G115" s="170"/>
      <c r="H115" s="376"/>
      <c r="I115" s="171"/>
      <c r="J115" s="376"/>
      <c r="K115" s="377"/>
      <c r="L115" s="382"/>
    </row>
    <row r="116" spans="1:12" s="378" customFormat="1" ht="26.25" customHeight="1">
      <c r="A116" s="992" t="s">
        <v>1479</v>
      </c>
      <c r="B116" s="993"/>
      <c r="C116" s="993"/>
      <c r="D116" s="177" t="s">
        <v>1834</v>
      </c>
      <c r="E116" s="376"/>
      <c r="F116" s="376"/>
      <c r="G116" s="376"/>
      <c r="H116" s="170"/>
      <c r="I116" s="381"/>
      <c r="J116" s="170"/>
      <c r="K116" s="377"/>
      <c r="L116" s="194"/>
    </row>
    <row r="117" spans="1:12" s="378" customFormat="1" ht="18" customHeight="1">
      <c r="A117" s="196"/>
      <c r="B117" s="377" t="s">
        <v>1277</v>
      </c>
      <c r="C117" s="383"/>
      <c r="D117" s="357" t="s">
        <v>777</v>
      </c>
      <c r="E117" s="376"/>
      <c r="F117" s="376"/>
      <c r="G117" s="376"/>
      <c r="H117" s="376"/>
      <c r="I117" s="381"/>
      <c r="J117" s="376"/>
      <c r="K117" s="377"/>
      <c r="L117" s="382"/>
    </row>
    <row r="118" spans="1:12" s="378" customFormat="1" ht="18" customHeight="1">
      <c r="A118" s="196"/>
      <c r="B118" s="377" t="s">
        <v>1602</v>
      </c>
      <c r="C118" s="383"/>
      <c r="D118" s="357" t="s">
        <v>1615</v>
      </c>
      <c r="E118" s="376"/>
      <c r="F118" s="376"/>
      <c r="G118" s="376"/>
      <c r="H118" s="376"/>
      <c r="I118" s="381"/>
      <c r="J118" s="376"/>
      <c r="K118" s="377"/>
      <c r="L118" s="382"/>
    </row>
    <row r="119" spans="1:12" s="378" customFormat="1" ht="18" customHeight="1">
      <c r="A119" s="196"/>
      <c r="B119" s="377" t="s">
        <v>9</v>
      </c>
      <c r="C119" s="383"/>
      <c r="D119" s="357" t="s">
        <v>1835</v>
      </c>
      <c r="E119" s="376"/>
      <c r="F119" s="376"/>
      <c r="G119" s="376"/>
      <c r="H119" s="376"/>
      <c r="I119" s="381"/>
      <c r="J119" s="376"/>
      <c r="K119" s="377"/>
      <c r="L119" s="382"/>
    </row>
    <row r="120" spans="1:12" s="378" customFormat="1" ht="28.5" customHeight="1">
      <c r="A120" s="196"/>
      <c r="B120" s="935" t="s">
        <v>2314</v>
      </c>
      <c r="C120" s="935"/>
      <c r="D120" s="357" t="s">
        <v>778</v>
      </c>
      <c r="E120" s="376" t="s">
        <v>1340</v>
      </c>
      <c r="F120" s="376" t="s">
        <v>1340</v>
      </c>
      <c r="G120" s="376" t="s">
        <v>1340</v>
      </c>
      <c r="H120" s="376" t="s">
        <v>1340</v>
      </c>
      <c r="I120" s="381" t="s">
        <v>1340</v>
      </c>
      <c r="J120" s="376" t="s">
        <v>1340</v>
      </c>
      <c r="K120" s="376" t="s">
        <v>1340</v>
      </c>
      <c r="L120" s="382" t="s">
        <v>1340</v>
      </c>
    </row>
    <row r="121" spans="1:12" s="378" customFormat="1" ht="18" customHeight="1">
      <c r="A121" s="196"/>
      <c r="B121" s="377" t="s">
        <v>48</v>
      </c>
      <c r="C121" s="377"/>
      <c r="D121" s="357" t="s">
        <v>1001</v>
      </c>
      <c r="E121" s="376"/>
      <c r="F121" s="376"/>
      <c r="G121" s="376"/>
      <c r="H121" s="376"/>
      <c r="I121" s="381"/>
      <c r="J121" s="376"/>
      <c r="K121" s="377"/>
      <c r="L121" s="382"/>
    </row>
    <row r="122" spans="1:12" s="378" customFormat="1" ht="18" customHeight="1">
      <c r="A122" s="196" t="s">
        <v>368</v>
      </c>
      <c r="B122" s="396"/>
      <c r="C122" s="176"/>
      <c r="D122" s="357" t="s">
        <v>1002</v>
      </c>
      <c r="E122" s="376"/>
      <c r="F122" s="376"/>
      <c r="G122" s="376"/>
      <c r="H122" s="376"/>
      <c r="I122" s="381"/>
      <c r="J122" s="376"/>
      <c r="K122" s="377"/>
      <c r="L122" s="382"/>
    </row>
    <row r="123" spans="1:12" s="378" customFormat="1" ht="39" customHeight="1">
      <c r="A123" s="951" t="s">
        <v>2492</v>
      </c>
      <c r="B123" s="952"/>
      <c r="C123" s="952"/>
      <c r="D123" s="357" t="s">
        <v>1836</v>
      </c>
      <c r="E123" s="376"/>
      <c r="F123" s="376"/>
      <c r="G123" s="376"/>
      <c r="H123" s="376"/>
      <c r="I123" s="381"/>
      <c r="J123" s="376"/>
      <c r="K123" s="377"/>
      <c r="L123" s="382"/>
    </row>
    <row r="124" spans="1:12" s="378" customFormat="1" ht="45" customHeight="1">
      <c r="A124" s="196"/>
      <c r="B124" s="935" t="s">
        <v>2096</v>
      </c>
      <c r="C124" s="935"/>
      <c r="D124" s="357" t="s">
        <v>267</v>
      </c>
      <c r="E124" s="376"/>
      <c r="F124" s="376"/>
      <c r="G124" s="376"/>
      <c r="H124" s="376"/>
      <c r="I124" s="381"/>
      <c r="J124" s="376"/>
      <c r="K124" s="377"/>
      <c r="L124" s="382"/>
    </row>
    <row r="125" spans="1:12" s="378" customFormat="1" ht="18" customHeight="1">
      <c r="A125" s="196"/>
      <c r="B125" s="377" t="s">
        <v>1433</v>
      </c>
      <c r="C125" s="383"/>
      <c r="D125" s="357" t="s">
        <v>268</v>
      </c>
      <c r="E125" s="376"/>
      <c r="F125" s="376"/>
      <c r="G125" s="376"/>
      <c r="H125" s="376"/>
      <c r="I125" s="381"/>
      <c r="J125" s="376"/>
      <c r="K125" s="377"/>
      <c r="L125" s="382"/>
    </row>
    <row r="126" spans="1:12" s="378" customFormat="1" ht="18" customHeight="1">
      <c r="A126" s="196"/>
      <c r="B126" s="377" t="s">
        <v>1587</v>
      </c>
      <c r="C126" s="383"/>
      <c r="D126" s="357" t="s">
        <v>69</v>
      </c>
      <c r="E126" s="376" t="s">
        <v>1340</v>
      </c>
      <c r="F126" s="376" t="s">
        <v>1340</v>
      </c>
      <c r="G126" s="376" t="s">
        <v>1340</v>
      </c>
      <c r="H126" s="376" t="s">
        <v>1340</v>
      </c>
      <c r="I126" s="381" t="s">
        <v>1340</v>
      </c>
      <c r="J126" s="376" t="s">
        <v>1340</v>
      </c>
      <c r="K126" s="376" t="s">
        <v>1340</v>
      </c>
      <c r="L126" s="382" t="s">
        <v>1340</v>
      </c>
    </row>
    <row r="127" spans="1:12" s="378" customFormat="1" ht="30" customHeight="1">
      <c r="A127" s="196"/>
      <c r="B127" s="935" t="s">
        <v>162</v>
      </c>
      <c r="C127" s="935"/>
      <c r="D127" s="357" t="s">
        <v>958</v>
      </c>
      <c r="E127" s="376" t="s">
        <v>1340</v>
      </c>
      <c r="F127" s="376" t="s">
        <v>1340</v>
      </c>
      <c r="G127" s="376" t="s">
        <v>1340</v>
      </c>
      <c r="H127" s="376" t="s">
        <v>1340</v>
      </c>
      <c r="I127" s="381" t="s">
        <v>1340</v>
      </c>
      <c r="J127" s="376" t="s">
        <v>1340</v>
      </c>
      <c r="K127" s="376" t="s">
        <v>1340</v>
      </c>
      <c r="L127" s="382" t="s">
        <v>1340</v>
      </c>
    </row>
    <row r="128" spans="1:12" s="378" customFormat="1" ht="24" customHeight="1">
      <c r="A128" s="196"/>
      <c r="B128" s="935" t="s">
        <v>163</v>
      </c>
      <c r="C128" s="935"/>
      <c r="D128" s="357" t="s">
        <v>164</v>
      </c>
      <c r="E128" s="376" t="s">
        <v>1340</v>
      </c>
      <c r="F128" s="376" t="s">
        <v>1340</v>
      </c>
      <c r="G128" s="376" t="s">
        <v>1340</v>
      </c>
      <c r="H128" s="376" t="s">
        <v>1340</v>
      </c>
      <c r="I128" s="381" t="s">
        <v>1340</v>
      </c>
      <c r="J128" s="376" t="s">
        <v>1340</v>
      </c>
      <c r="K128" s="376" t="s">
        <v>1340</v>
      </c>
      <c r="L128" s="382" t="s">
        <v>1340</v>
      </c>
    </row>
    <row r="129" spans="1:12" s="378" customFormat="1" ht="30" customHeight="1">
      <c r="A129" s="196"/>
      <c r="B129" s="935" t="s">
        <v>28</v>
      </c>
      <c r="C129" s="935"/>
      <c r="D129" s="357" t="s">
        <v>165</v>
      </c>
      <c r="E129" s="376" t="s">
        <v>1340</v>
      </c>
      <c r="F129" s="376" t="s">
        <v>1340</v>
      </c>
      <c r="G129" s="376" t="s">
        <v>1340</v>
      </c>
      <c r="H129" s="376" t="s">
        <v>1340</v>
      </c>
      <c r="I129" s="381" t="s">
        <v>1340</v>
      </c>
      <c r="J129" s="376" t="s">
        <v>1340</v>
      </c>
      <c r="K129" s="376" t="s">
        <v>1340</v>
      </c>
      <c r="L129" s="382" t="s">
        <v>1340</v>
      </c>
    </row>
    <row r="130" spans="1:12" s="378" customFormat="1" ht="18" customHeight="1">
      <c r="A130" s="196"/>
      <c r="B130" s="935" t="s">
        <v>1054</v>
      </c>
      <c r="C130" s="935"/>
      <c r="D130" s="357" t="s">
        <v>8</v>
      </c>
      <c r="E130" s="376" t="s">
        <v>1340</v>
      </c>
      <c r="F130" s="376" t="s">
        <v>1340</v>
      </c>
      <c r="G130" s="376" t="s">
        <v>1340</v>
      </c>
      <c r="H130" s="376" t="s">
        <v>1340</v>
      </c>
      <c r="I130" s="381" t="s">
        <v>1340</v>
      </c>
      <c r="J130" s="376" t="s">
        <v>1340</v>
      </c>
      <c r="K130" s="376" t="s">
        <v>1340</v>
      </c>
      <c r="L130" s="382" t="s">
        <v>1340</v>
      </c>
    </row>
    <row r="131" spans="1:12" s="378" customFormat="1" ht="29.25" customHeight="1">
      <c r="A131" s="196"/>
      <c r="B131" s="935" t="s">
        <v>2491</v>
      </c>
      <c r="C131" s="935"/>
      <c r="D131" s="357" t="s">
        <v>2490</v>
      </c>
      <c r="E131" s="376" t="s">
        <v>1340</v>
      </c>
      <c r="F131" s="376" t="s">
        <v>1340</v>
      </c>
      <c r="G131" s="376" t="s">
        <v>1340</v>
      </c>
      <c r="H131" s="376" t="s">
        <v>1340</v>
      </c>
      <c r="I131" s="381" t="s">
        <v>1340</v>
      </c>
      <c r="J131" s="376" t="s">
        <v>1340</v>
      </c>
      <c r="K131" s="376" t="s">
        <v>1340</v>
      </c>
      <c r="L131" s="382" t="s">
        <v>1340</v>
      </c>
    </row>
    <row r="132" spans="1:12" s="378" customFormat="1" ht="18" customHeight="1">
      <c r="A132" s="196"/>
      <c r="B132" s="377" t="s">
        <v>68</v>
      </c>
      <c r="C132" s="383"/>
      <c r="D132" s="357" t="s">
        <v>1627</v>
      </c>
      <c r="E132" s="376"/>
      <c r="F132" s="376"/>
      <c r="G132" s="376"/>
      <c r="H132" s="376"/>
      <c r="I132" s="381"/>
      <c r="J132" s="376"/>
      <c r="K132" s="377"/>
      <c r="L132" s="382"/>
    </row>
    <row r="133" spans="1:12" s="378" customFormat="1" ht="18" customHeight="1">
      <c r="A133" s="196" t="s">
        <v>254</v>
      </c>
      <c r="B133" s="377"/>
      <c r="C133" s="383"/>
      <c r="D133" s="357">
        <v>41.02</v>
      </c>
      <c r="E133" s="376"/>
      <c r="F133" s="376"/>
      <c r="G133" s="376"/>
      <c r="H133" s="376"/>
      <c r="I133" s="381"/>
      <c r="J133" s="376"/>
      <c r="K133" s="377"/>
      <c r="L133" s="382"/>
    </row>
    <row r="134" spans="1:12" s="378" customFormat="1" ht="56.25" customHeight="1">
      <c r="A134" s="196"/>
      <c r="B134" s="948" t="s">
        <v>255</v>
      </c>
      <c r="C134" s="948"/>
      <c r="D134" s="357" t="s">
        <v>232</v>
      </c>
      <c r="E134" s="376" t="s">
        <v>1340</v>
      </c>
      <c r="F134" s="376" t="s">
        <v>1340</v>
      </c>
      <c r="G134" s="376" t="s">
        <v>1340</v>
      </c>
      <c r="H134" s="376" t="s">
        <v>1340</v>
      </c>
      <c r="I134" s="381" t="s">
        <v>1340</v>
      </c>
      <c r="J134" s="376" t="s">
        <v>1340</v>
      </c>
      <c r="K134" s="376" t="s">
        <v>1340</v>
      </c>
      <c r="L134" s="382" t="s">
        <v>1340</v>
      </c>
    </row>
    <row r="135" spans="1:12" s="378" customFormat="1" ht="72" customHeight="1">
      <c r="A135" s="196"/>
      <c r="B135" s="402"/>
      <c r="C135" s="403" t="s">
        <v>1862</v>
      </c>
      <c r="D135" s="357" t="s">
        <v>1863</v>
      </c>
      <c r="E135" s="376" t="s">
        <v>1340</v>
      </c>
      <c r="F135" s="376" t="s">
        <v>1340</v>
      </c>
      <c r="G135" s="376" t="s">
        <v>1340</v>
      </c>
      <c r="H135" s="376" t="s">
        <v>1340</v>
      </c>
      <c r="I135" s="381" t="s">
        <v>1340</v>
      </c>
      <c r="J135" s="376" t="s">
        <v>1340</v>
      </c>
      <c r="K135" s="376" t="s">
        <v>1340</v>
      </c>
      <c r="L135" s="382" t="s">
        <v>1340</v>
      </c>
    </row>
    <row r="136" spans="1:12" s="378" customFormat="1" ht="76.5" customHeight="1">
      <c r="A136" s="196"/>
      <c r="B136" s="402"/>
      <c r="C136" s="403" t="s">
        <v>1864</v>
      </c>
      <c r="D136" s="357" t="s">
        <v>1865</v>
      </c>
      <c r="E136" s="376" t="s">
        <v>1340</v>
      </c>
      <c r="F136" s="376" t="s">
        <v>1340</v>
      </c>
      <c r="G136" s="376" t="s">
        <v>1340</v>
      </c>
      <c r="H136" s="376" t="s">
        <v>1340</v>
      </c>
      <c r="I136" s="381" t="s">
        <v>1340</v>
      </c>
      <c r="J136" s="376" t="s">
        <v>1340</v>
      </c>
      <c r="K136" s="376" t="s">
        <v>1340</v>
      </c>
      <c r="L136" s="382" t="s">
        <v>1340</v>
      </c>
    </row>
    <row r="137" spans="1:12" s="378" customFormat="1" ht="18" customHeight="1">
      <c r="A137" s="193" t="s">
        <v>32</v>
      </c>
      <c r="B137" s="377"/>
      <c r="C137" s="377"/>
      <c r="D137" s="357" t="s">
        <v>1275</v>
      </c>
      <c r="E137" s="376"/>
      <c r="F137" s="376"/>
      <c r="G137" s="376"/>
      <c r="H137" s="376"/>
      <c r="I137" s="381"/>
      <c r="J137" s="376"/>
      <c r="K137" s="377"/>
      <c r="L137" s="382"/>
    </row>
    <row r="138" spans="1:12" s="378" customFormat="1" ht="28.5" customHeight="1">
      <c r="A138" s="942" t="s">
        <v>1129</v>
      </c>
      <c r="B138" s="943"/>
      <c r="C138" s="943"/>
      <c r="D138" s="357" t="s">
        <v>1276</v>
      </c>
      <c r="E138" s="376"/>
      <c r="F138" s="376"/>
      <c r="G138" s="376"/>
      <c r="H138" s="376"/>
      <c r="I138" s="381"/>
      <c r="J138" s="376"/>
      <c r="K138" s="377"/>
      <c r="L138" s="382"/>
    </row>
    <row r="139" spans="1:12" s="378" customFormat="1" ht="68.25" customHeight="1">
      <c r="A139" s="949" t="s">
        <v>2477</v>
      </c>
      <c r="B139" s="950"/>
      <c r="C139" s="950"/>
      <c r="D139" s="357" t="s">
        <v>1837</v>
      </c>
      <c r="E139" s="376"/>
      <c r="F139" s="376"/>
      <c r="G139" s="376"/>
      <c r="H139" s="376"/>
      <c r="I139" s="381"/>
      <c r="J139" s="376"/>
      <c r="K139" s="377"/>
      <c r="L139" s="382"/>
    </row>
    <row r="140" spans="1:12" s="378" customFormat="1" ht="18" customHeight="1">
      <c r="A140" s="193"/>
      <c r="B140" s="377" t="s">
        <v>1603</v>
      </c>
      <c r="C140" s="383"/>
      <c r="D140" s="357" t="s">
        <v>364</v>
      </c>
      <c r="E140" s="376"/>
      <c r="F140" s="376"/>
      <c r="G140" s="376"/>
      <c r="H140" s="376"/>
      <c r="I140" s="381"/>
      <c r="J140" s="376"/>
      <c r="K140" s="377"/>
      <c r="L140" s="382"/>
    </row>
    <row r="141" spans="1:12" s="378" customFormat="1" ht="18" customHeight="1">
      <c r="A141" s="193"/>
      <c r="B141" s="377" t="s">
        <v>1604</v>
      </c>
      <c r="C141" s="383"/>
      <c r="D141" s="357" t="s">
        <v>365</v>
      </c>
      <c r="E141" s="376"/>
      <c r="F141" s="376"/>
      <c r="G141" s="376"/>
      <c r="H141" s="376"/>
      <c r="I141" s="381"/>
      <c r="J141" s="376"/>
      <c r="K141" s="377"/>
      <c r="L141" s="382"/>
    </row>
    <row r="142" spans="1:12" s="378" customFormat="1" ht="25.5" customHeight="1">
      <c r="A142" s="193"/>
      <c r="B142" s="935" t="s">
        <v>1614</v>
      </c>
      <c r="C142" s="935"/>
      <c r="D142" s="357" t="s">
        <v>1118</v>
      </c>
      <c r="E142" s="376"/>
      <c r="F142" s="376"/>
      <c r="G142" s="376"/>
      <c r="H142" s="376"/>
      <c r="I142" s="381"/>
      <c r="J142" s="376"/>
      <c r="K142" s="377"/>
      <c r="L142" s="382"/>
    </row>
    <row r="143" spans="1:12" s="378" customFormat="1" ht="18" customHeight="1">
      <c r="A143" s="193"/>
      <c r="B143" s="935" t="s">
        <v>33</v>
      </c>
      <c r="C143" s="935"/>
      <c r="D143" s="357" t="s">
        <v>34</v>
      </c>
      <c r="E143" s="376"/>
      <c r="F143" s="376"/>
      <c r="G143" s="376"/>
      <c r="H143" s="376"/>
      <c r="I143" s="381"/>
      <c r="J143" s="376"/>
      <c r="K143" s="377"/>
      <c r="L143" s="382"/>
    </row>
    <row r="144" spans="1:12" s="378" customFormat="1" ht="26.25" customHeight="1">
      <c r="A144" s="193"/>
      <c r="B144" s="935" t="s">
        <v>1554</v>
      </c>
      <c r="C144" s="935"/>
      <c r="D144" s="357" t="s">
        <v>1555</v>
      </c>
      <c r="E144" s="376"/>
      <c r="F144" s="376"/>
      <c r="G144" s="376"/>
      <c r="H144" s="376"/>
      <c r="I144" s="381"/>
      <c r="J144" s="376"/>
      <c r="K144" s="377"/>
      <c r="L144" s="382"/>
    </row>
    <row r="145" spans="1:12" s="378" customFormat="1" ht="18" customHeight="1">
      <c r="A145" s="193"/>
      <c r="B145" s="935" t="s">
        <v>875</v>
      </c>
      <c r="C145" s="935"/>
      <c r="D145" s="357" t="s">
        <v>1438</v>
      </c>
      <c r="E145" s="376" t="s">
        <v>1340</v>
      </c>
      <c r="F145" s="376" t="s">
        <v>1340</v>
      </c>
      <c r="G145" s="376" t="s">
        <v>1340</v>
      </c>
      <c r="H145" s="376" t="s">
        <v>1340</v>
      </c>
      <c r="I145" s="381" t="s">
        <v>1340</v>
      </c>
      <c r="J145" s="376" t="s">
        <v>1340</v>
      </c>
      <c r="K145" s="376" t="s">
        <v>1340</v>
      </c>
      <c r="L145" s="382" t="s">
        <v>1340</v>
      </c>
    </row>
    <row r="146" spans="1:12" s="378" customFormat="1" ht="30" customHeight="1">
      <c r="A146" s="193"/>
      <c r="B146" s="935" t="s">
        <v>458</v>
      </c>
      <c r="C146" s="935"/>
      <c r="D146" s="357" t="s">
        <v>832</v>
      </c>
      <c r="E146" s="376"/>
      <c r="F146" s="376"/>
      <c r="G146" s="376"/>
      <c r="H146" s="376"/>
      <c r="I146" s="381"/>
      <c r="J146" s="376"/>
      <c r="K146" s="377"/>
      <c r="L146" s="382"/>
    </row>
    <row r="147" spans="1:12" s="378" customFormat="1" ht="37.5" customHeight="1">
      <c r="A147" s="193"/>
      <c r="B147" s="374"/>
      <c r="C147" s="386" t="s">
        <v>478</v>
      </c>
      <c r="D147" s="357" t="s">
        <v>584</v>
      </c>
      <c r="E147" s="376"/>
      <c r="F147" s="376"/>
      <c r="G147" s="376"/>
      <c r="H147" s="376"/>
      <c r="I147" s="381"/>
      <c r="J147" s="376"/>
      <c r="K147" s="377"/>
      <c r="L147" s="382"/>
    </row>
    <row r="148" spans="1:12" s="378" customFormat="1" ht="30" customHeight="1">
      <c r="A148" s="193"/>
      <c r="B148" s="374"/>
      <c r="C148" s="386" t="s">
        <v>1200</v>
      </c>
      <c r="D148" s="357" t="s">
        <v>1201</v>
      </c>
      <c r="E148" s="376"/>
      <c r="F148" s="376"/>
      <c r="G148" s="376"/>
      <c r="H148" s="376"/>
      <c r="I148" s="381"/>
      <c r="J148" s="376"/>
      <c r="K148" s="377"/>
      <c r="L148" s="382"/>
    </row>
    <row r="149" spans="1:12" s="378" customFormat="1" ht="24" customHeight="1">
      <c r="A149" s="193"/>
      <c r="B149" s="374"/>
      <c r="C149" s="386" t="s">
        <v>1202</v>
      </c>
      <c r="D149" s="357" t="s">
        <v>1203</v>
      </c>
      <c r="E149" s="376"/>
      <c r="F149" s="376"/>
      <c r="G149" s="376"/>
      <c r="H149" s="376"/>
      <c r="I149" s="381"/>
      <c r="J149" s="376"/>
      <c r="K149" s="377"/>
      <c r="L149" s="382"/>
    </row>
    <row r="150" spans="1:12" s="378" customFormat="1" ht="40.5" customHeight="1">
      <c r="A150" s="193"/>
      <c r="B150" s="935" t="s">
        <v>437</v>
      </c>
      <c r="C150" s="935"/>
      <c r="D150" s="357" t="s">
        <v>1342</v>
      </c>
      <c r="E150" s="376"/>
      <c r="F150" s="376"/>
      <c r="G150" s="376"/>
      <c r="H150" s="376"/>
      <c r="I150" s="381"/>
      <c r="J150" s="376"/>
      <c r="K150" s="377"/>
      <c r="L150" s="382"/>
    </row>
    <row r="151" spans="1:12" s="378" customFormat="1" ht="38.25">
      <c r="A151" s="193"/>
      <c r="B151" s="374"/>
      <c r="C151" s="386" t="s">
        <v>1041</v>
      </c>
      <c r="D151" s="357" t="s">
        <v>1042</v>
      </c>
      <c r="E151" s="376"/>
      <c r="F151" s="376"/>
      <c r="G151" s="376"/>
      <c r="H151" s="376"/>
      <c r="I151" s="381"/>
      <c r="J151" s="376"/>
      <c r="K151" s="377"/>
      <c r="L151" s="382"/>
    </row>
    <row r="152" spans="1:12" s="378" customFormat="1" ht="32.25" customHeight="1">
      <c r="A152" s="193"/>
      <c r="B152" s="374"/>
      <c r="C152" s="386" t="s">
        <v>1361</v>
      </c>
      <c r="D152" s="357" t="s">
        <v>1362</v>
      </c>
      <c r="E152" s="376"/>
      <c r="F152" s="376"/>
      <c r="G152" s="376"/>
      <c r="H152" s="376"/>
      <c r="I152" s="381"/>
      <c r="J152" s="376"/>
      <c r="K152" s="377"/>
      <c r="L152" s="382"/>
    </row>
    <row r="153" spans="1:12" s="378" customFormat="1" ht="30" customHeight="1">
      <c r="A153" s="193"/>
      <c r="B153" s="374"/>
      <c r="C153" s="386" t="s">
        <v>1254</v>
      </c>
      <c r="D153" s="357" t="s">
        <v>1255</v>
      </c>
      <c r="E153" s="376"/>
      <c r="F153" s="376"/>
      <c r="G153" s="376"/>
      <c r="H153" s="376"/>
      <c r="I153" s="381"/>
      <c r="J153" s="376"/>
      <c r="K153" s="377"/>
      <c r="L153" s="382"/>
    </row>
    <row r="154" spans="1:12" s="378" customFormat="1" ht="39" customHeight="1">
      <c r="A154" s="193"/>
      <c r="B154" s="935" t="s">
        <v>2315</v>
      </c>
      <c r="C154" s="935"/>
      <c r="D154" s="357" t="s">
        <v>882</v>
      </c>
      <c r="E154" s="376"/>
      <c r="F154" s="376"/>
      <c r="G154" s="376"/>
      <c r="H154" s="376"/>
      <c r="I154" s="381"/>
      <c r="J154" s="376"/>
      <c r="K154" s="377"/>
      <c r="L154" s="382"/>
    </row>
    <row r="155" spans="1:12" s="378" customFormat="1" ht="18" customHeight="1">
      <c r="A155" s="193"/>
      <c r="B155" s="377" t="s">
        <v>1629</v>
      </c>
      <c r="C155" s="383"/>
      <c r="D155" s="357" t="s">
        <v>2014</v>
      </c>
      <c r="E155" s="376"/>
      <c r="F155" s="376"/>
      <c r="G155" s="376"/>
      <c r="H155" s="376"/>
      <c r="I155" s="381"/>
      <c r="J155" s="376"/>
      <c r="K155" s="377"/>
      <c r="L155" s="382"/>
    </row>
    <row r="156" spans="1:12" s="378" customFormat="1" ht="18" customHeight="1">
      <c r="A156" s="193"/>
      <c r="B156" s="377" t="s">
        <v>876</v>
      </c>
      <c r="C156" s="383"/>
      <c r="D156" s="357" t="s">
        <v>503</v>
      </c>
      <c r="E156" s="376" t="s">
        <v>1340</v>
      </c>
      <c r="F156" s="376" t="s">
        <v>1340</v>
      </c>
      <c r="G156" s="376" t="s">
        <v>1340</v>
      </c>
      <c r="H156" s="376" t="s">
        <v>1340</v>
      </c>
      <c r="I156" s="381" t="s">
        <v>1340</v>
      </c>
      <c r="J156" s="376" t="s">
        <v>1340</v>
      </c>
      <c r="K156" s="376" t="s">
        <v>1340</v>
      </c>
      <c r="L156" s="382" t="s">
        <v>1340</v>
      </c>
    </row>
    <row r="157" spans="1:12" s="378" customFormat="1" ht="18" customHeight="1">
      <c r="A157" s="193"/>
      <c r="B157" s="377" t="s">
        <v>1736</v>
      </c>
      <c r="C157" s="383"/>
      <c r="D157" s="357" t="s">
        <v>504</v>
      </c>
      <c r="E157" s="376"/>
      <c r="F157" s="376"/>
      <c r="G157" s="376"/>
      <c r="H157" s="376"/>
      <c r="I157" s="381"/>
      <c r="J157" s="376"/>
      <c r="K157" s="377"/>
      <c r="L157" s="382"/>
    </row>
    <row r="158" spans="1:12" s="378" customFormat="1" ht="27" customHeight="1">
      <c r="A158" s="193"/>
      <c r="B158" s="935" t="s">
        <v>1798</v>
      </c>
      <c r="C158" s="935"/>
      <c r="D158" s="357" t="s">
        <v>1799</v>
      </c>
      <c r="E158" s="376"/>
      <c r="F158" s="376"/>
      <c r="G158" s="376"/>
      <c r="H158" s="376"/>
      <c r="I158" s="381"/>
      <c r="J158" s="376"/>
      <c r="K158" s="377"/>
      <c r="L158" s="382"/>
    </row>
    <row r="159" spans="1:12" s="378" customFormat="1" ht="23.25" customHeight="1">
      <c r="A159" s="193"/>
      <c r="B159" s="961" t="s">
        <v>1722</v>
      </c>
      <c r="C159" s="961"/>
      <c r="D159" s="357" t="s">
        <v>1723</v>
      </c>
      <c r="E159" s="376"/>
      <c r="F159" s="376"/>
      <c r="G159" s="376"/>
      <c r="H159" s="376"/>
      <c r="I159" s="381"/>
      <c r="J159" s="376"/>
      <c r="K159" s="377"/>
      <c r="L159" s="382"/>
    </row>
    <row r="160" spans="1:12" s="378" customFormat="1" ht="27" customHeight="1">
      <c r="A160" s="193"/>
      <c r="B160" s="935" t="s">
        <v>1762</v>
      </c>
      <c r="C160" s="935"/>
      <c r="D160" s="357" t="s">
        <v>1763</v>
      </c>
      <c r="E160" s="376"/>
      <c r="F160" s="376"/>
      <c r="G160" s="376"/>
      <c r="H160" s="376"/>
      <c r="I160" s="381"/>
      <c r="J160" s="376"/>
      <c r="K160" s="377"/>
      <c r="L160" s="382"/>
    </row>
    <row r="161" spans="1:12" s="378" customFormat="1" ht="18" customHeight="1">
      <c r="A161" s="193"/>
      <c r="B161" s="377" t="s">
        <v>1764</v>
      </c>
      <c r="C161" s="174"/>
      <c r="D161" s="357" t="s">
        <v>1765</v>
      </c>
      <c r="E161" s="376"/>
      <c r="F161" s="376"/>
      <c r="G161" s="376"/>
      <c r="H161" s="376"/>
      <c r="I161" s="381"/>
      <c r="J161" s="376"/>
      <c r="K161" s="377"/>
      <c r="L161" s="382"/>
    </row>
    <row r="162" spans="1:12" s="378" customFormat="1" ht="23.25" customHeight="1">
      <c r="A162" s="193"/>
      <c r="B162" s="961" t="s">
        <v>661</v>
      </c>
      <c r="C162" s="961"/>
      <c r="D162" s="357" t="s">
        <v>662</v>
      </c>
      <c r="E162" s="376"/>
      <c r="F162" s="376"/>
      <c r="G162" s="376"/>
      <c r="H162" s="376"/>
      <c r="I162" s="381"/>
      <c r="J162" s="376"/>
      <c r="K162" s="377"/>
      <c r="L162" s="382"/>
    </row>
    <row r="163" spans="1:12" s="378" customFormat="1" ht="27" customHeight="1">
      <c r="A163" s="193"/>
      <c r="B163" s="935" t="s">
        <v>308</v>
      </c>
      <c r="C163" s="935"/>
      <c r="D163" s="357" t="s">
        <v>309</v>
      </c>
      <c r="E163" s="376"/>
      <c r="F163" s="376"/>
      <c r="G163" s="376"/>
      <c r="H163" s="376"/>
      <c r="I163" s="381"/>
      <c r="J163" s="376"/>
      <c r="K163" s="377"/>
      <c r="L163" s="382"/>
    </row>
    <row r="164" spans="1:12" s="378" customFormat="1" ht="32.25" customHeight="1">
      <c r="A164" s="193"/>
      <c r="B164" s="935" t="s">
        <v>507</v>
      </c>
      <c r="C164" s="935"/>
      <c r="D164" s="357" t="s">
        <v>1154</v>
      </c>
      <c r="E164" s="376"/>
      <c r="F164" s="376"/>
      <c r="G164" s="376"/>
      <c r="H164" s="376"/>
      <c r="I164" s="381"/>
      <c r="J164" s="376"/>
      <c r="K164" s="377"/>
      <c r="L164" s="382"/>
    </row>
    <row r="165" spans="1:12" s="378" customFormat="1" ht="48" customHeight="1">
      <c r="A165" s="193"/>
      <c r="B165" s="386"/>
      <c r="C165" s="386" t="s">
        <v>979</v>
      </c>
      <c r="D165" s="357" t="s">
        <v>1156</v>
      </c>
      <c r="E165" s="376"/>
      <c r="F165" s="376"/>
      <c r="G165" s="376"/>
      <c r="H165" s="376"/>
      <c r="I165" s="381"/>
      <c r="J165" s="376"/>
      <c r="K165" s="377"/>
      <c r="L165" s="382"/>
    </row>
    <row r="166" spans="1:12" s="378" customFormat="1" ht="42" customHeight="1">
      <c r="A166" s="193"/>
      <c r="B166" s="386"/>
      <c r="C166" s="386" t="s">
        <v>980</v>
      </c>
      <c r="D166" s="357" t="s">
        <v>1157</v>
      </c>
      <c r="E166" s="376"/>
      <c r="F166" s="376"/>
      <c r="G166" s="376"/>
      <c r="H166" s="376"/>
      <c r="I166" s="381"/>
      <c r="J166" s="376"/>
      <c r="K166" s="377"/>
      <c r="L166" s="382"/>
    </row>
    <row r="167" spans="1:12" s="378" customFormat="1" ht="32.25" customHeight="1">
      <c r="A167" s="193"/>
      <c r="B167" s="935" t="s">
        <v>814</v>
      </c>
      <c r="C167" s="935"/>
      <c r="D167" s="357" t="s">
        <v>1155</v>
      </c>
      <c r="E167" s="376"/>
      <c r="F167" s="376"/>
      <c r="G167" s="376"/>
      <c r="H167" s="376"/>
      <c r="I167" s="381"/>
      <c r="J167" s="376"/>
      <c r="K167" s="377"/>
      <c r="L167" s="382"/>
    </row>
    <row r="168" spans="1:12" s="378" customFormat="1" ht="20.25" customHeight="1">
      <c r="A168" s="193"/>
      <c r="B168" s="178" t="s">
        <v>2338</v>
      </c>
      <c r="C168" s="374"/>
      <c r="D168" s="357" t="s">
        <v>2062</v>
      </c>
      <c r="E168" s="376"/>
      <c r="F168" s="376"/>
      <c r="G168" s="376"/>
      <c r="H168" s="376"/>
      <c r="I168" s="381"/>
      <c r="J168" s="376"/>
      <c r="K168" s="377"/>
      <c r="L168" s="382"/>
    </row>
    <row r="169" spans="1:12" s="378" customFormat="1" ht="20.25" customHeight="1">
      <c r="A169" s="193"/>
      <c r="B169" s="178" t="s">
        <v>2063</v>
      </c>
      <c r="C169" s="374"/>
      <c r="D169" s="357" t="s">
        <v>2064</v>
      </c>
      <c r="E169" s="376"/>
      <c r="F169" s="376"/>
      <c r="G169" s="376"/>
      <c r="H169" s="376"/>
      <c r="I169" s="381"/>
      <c r="J169" s="376"/>
      <c r="K169" s="377"/>
      <c r="L169" s="382"/>
    </row>
    <row r="170" spans="1:12" s="378" customFormat="1" ht="20.25" customHeight="1">
      <c r="A170" s="199"/>
      <c r="B170" s="946" t="s">
        <v>1108</v>
      </c>
      <c r="C170" s="946"/>
      <c r="D170" s="357" t="s">
        <v>1432</v>
      </c>
      <c r="E170" s="376"/>
      <c r="F170" s="376"/>
      <c r="G170" s="376"/>
      <c r="H170" s="376"/>
      <c r="I170" s="381"/>
      <c r="J170" s="376"/>
      <c r="K170" s="377"/>
      <c r="L170" s="382"/>
    </row>
    <row r="171" spans="1:12" s="378" customFormat="1" ht="21.75" customHeight="1">
      <c r="A171" s="199"/>
      <c r="B171" s="946" t="s">
        <v>512</v>
      </c>
      <c r="C171" s="946"/>
      <c r="D171" s="357" t="s">
        <v>513</v>
      </c>
      <c r="E171" s="376"/>
      <c r="F171" s="376"/>
      <c r="G171" s="376"/>
      <c r="H171" s="376"/>
      <c r="I171" s="381"/>
      <c r="J171" s="376"/>
      <c r="K171" s="377"/>
      <c r="L171" s="382"/>
    </row>
    <row r="172" spans="1:12" s="378" customFormat="1" ht="24.75" customHeight="1">
      <c r="A172" s="199"/>
      <c r="B172" s="946" t="s">
        <v>1642</v>
      </c>
      <c r="C172" s="946"/>
      <c r="D172" s="357" t="s">
        <v>1643</v>
      </c>
      <c r="E172" s="376"/>
      <c r="F172" s="376"/>
      <c r="G172" s="376"/>
      <c r="H172" s="376"/>
      <c r="I172" s="381"/>
      <c r="J172" s="376"/>
      <c r="K172" s="377"/>
      <c r="L172" s="382"/>
    </row>
    <row r="173" spans="1:12" s="378" customFormat="1" ht="34.5" customHeight="1">
      <c r="A173" s="199"/>
      <c r="B173" s="941" t="s">
        <v>1866</v>
      </c>
      <c r="C173" s="941"/>
      <c r="D173" s="357" t="s">
        <v>1867</v>
      </c>
      <c r="E173" s="376"/>
      <c r="F173" s="376"/>
      <c r="G173" s="376"/>
      <c r="H173" s="376"/>
      <c r="I173" s="381"/>
      <c r="J173" s="376"/>
      <c r="K173" s="377"/>
      <c r="L173" s="382"/>
    </row>
    <row r="174" spans="1:12" s="378" customFormat="1" ht="51" customHeight="1">
      <c r="A174" s="199"/>
      <c r="B174" s="1008" t="s">
        <v>2317</v>
      </c>
      <c r="C174" s="1009"/>
      <c r="D174" s="357" t="s">
        <v>2298</v>
      </c>
      <c r="E174" s="376"/>
      <c r="F174" s="376"/>
      <c r="G174" s="376"/>
      <c r="H174" s="376"/>
      <c r="I174" s="381"/>
      <c r="J174" s="376"/>
      <c r="K174" s="377"/>
      <c r="L174" s="382"/>
    </row>
    <row r="175" spans="1:14" s="378" customFormat="1" ht="43.5" customHeight="1">
      <c r="A175" s="199"/>
      <c r="B175" s="958" t="s">
        <v>2455</v>
      </c>
      <c r="C175" s="926"/>
      <c r="D175" s="836" t="s">
        <v>2456</v>
      </c>
      <c r="E175" s="376"/>
      <c r="F175" s="376"/>
      <c r="G175" s="376"/>
      <c r="H175" s="376"/>
      <c r="I175" s="381"/>
      <c r="J175" s="376"/>
      <c r="K175" s="377"/>
      <c r="L175" s="381"/>
      <c r="M175" s="846"/>
      <c r="N175" s="847"/>
    </row>
    <row r="176" spans="1:12" s="378" customFormat="1" ht="46.5" customHeight="1">
      <c r="A176" s="942" t="s">
        <v>2471</v>
      </c>
      <c r="B176" s="943"/>
      <c r="C176" s="943"/>
      <c r="D176" s="177" t="s">
        <v>1119</v>
      </c>
      <c r="E176" s="170"/>
      <c r="F176" s="170"/>
      <c r="G176" s="170"/>
      <c r="H176" s="376"/>
      <c r="I176" s="171"/>
      <c r="J176" s="376"/>
      <c r="K176" s="377"/>
      <c r="L176" s="382"/>
    </row>
    <row r="177" spans="1:12" s="378" customFormat="1" ht="30" customHeight="1">
      <c r="A177" s="193"/>
      <c r="B177" s="962" t="s">
        <v>121</v>
      </c>
      <c r="C177" s="926"/>
      <c r="D177" s="357" t="s">
        <v>1616</v>
      </c>
      <c r="E177" s="376"/>
      <c r="F177" s="376"/>
      <c r="G177" s="376"/>
      <c r="H177" s="376"/>
      <c r="I177" s="381"/>
      <c r="J177" s="376"/>
      <c r="K177" s="377"/>
      <c r="L177" s="382"/>
    </row>
    <row r="178" spans="1:12" s="378" customFormat="1" ht="46.5" customHeight="1">
      <c r="A178" s="200"/>
      <c r="B178" s="935" t="s">
        <v>736</v>
      </c>
      <c r="C178" s="935"/>
      <c r="D178" s="357" t="s">
        <v>737</v>
      </c>
      <c r="E178" s="376"/>
      <c r="F178" s="376"/>
      <c r="G178" s="376"/>
      <c r="H178" s="376"/>
      <c r="I178" s="381"/>
      <c r="J178" s="376"/>
      <c r="K178" s="377"/>
      <c r="L178" s="382"/>
    </row>
    <row r="179" spans="1:12" s="378" customFormat="1" ht="25.5" customHeight="1">
      <c r="A179" s="200"/>
      <c r="B179" s="935" t="s">
        <v>1272</v>
      </c>
      <c r="C179" s="935"/>
      <c r="D179" s="357" t="s">
        <v>43</v>
      </c>
      <c r="E179" s="376"/>
      <c r="F179" s="376"/>
      <c r="G179" s="376"/>
      <c r="H179" s="376"/>
      <c r="I179" s="381"/>
      <c r="J179" s="376"/>
      <c r="K179" s="377"/>
      <c r="L179" s="382"/>
    </row>
    <row r="180" spans="1:12" s="378" customFormat="1" ht="27" customHeight="1">
      <c r="A180" s="200"/>
      <c r="B180" s="935" t="s">
        <v>2015</v>
      </c>
      <c r="C180" s="935"/>
      <c r="D180" s="357" t="s">
        <v>270</v>
      </c>
      <c r="E180" s="376" t="s">
        <v>1340</v>
      </c>
      <c r="F180" s="376" t="s">
        <v>1340</v>
      </c>
      <c r="G180" s="376" t="s">
        <v>1340</v>
      </c>
      <c r="H180" s="376" t="s">
        <v>1340</v>
      </c>
      <c r="I180" s="381" t="s">
        <v>1340</v>
      </c>
      <c r="J180" s="376" t="s">
        <v>1340</v>
      </c>
      <c r="K180" s="376" t="s">
        <v>1340</v>
      </c>
      <c r="L180" s="382" t="s">
        <v>1340</v>
      </c>
    </row>
    <row r="181" spans="1:12" s="378" customFormat="1" ht="26.25" customHeight="1">
      <c r="A181" s="200"/>
      <c r="B181" s="935" t="s">
        <v>1036</v>
      </c>
      <c r="C181" s="935"/>
      <c r="D181" s="357" t="s">
        <v>1037</v>
      </c>
      <c r="E181" s="376"/>
      <c r="F181" s="376"/>
      <c r="G181" s="376"/>
      <c r="H181" s="376"/>
      <c r="I181" s="381"/>
      <c r="J181" s="376"/>
      <c r="K181" s="377"/>
      <c r="L181" s="382"/>
    </row>
    <row r="182" spans="1:12" s="378" customFormat="1" ht="16.5" customHeight="1">
      <c r="A182" s="200"/>
      <c r="B182" s="961" t="s">
        <v>1458</v>
      </c>
      <c r="C182" s="961"/>
      <c r="D182" s="357" t="s">
        <v>1459</v>
      </c>
      <c r="E182" s="376"/>
      <c r="F182" s="376"/>
      <c r="G182" s="376"/>
      <c r="H182" s="376"/>
      <c r="I182" s="381"/>
      <c r="J182" s="376"/>
      <c r="K182" s="377"/>
      <c r="L182" s="382"/>
    </row>
    <row r="183" spans="1:12" s="378" customFormat="1" ht="33" customHeight="1">
      <c r="A183" s="200"/>
      <c r="B183" s="962" t="s">
        <v>1868</v>
      </c>
      <c r="C183" s="963"/>
      <c r="D183" s="357" t="s">
        <v>1869</v>
      </c>
      <c r="E183" s="376"/>
      <c r="F183" s="376"/>
      <c r="G183" s="376"/>
      <c r="H183" s="376"/>
      <c r="I183" s="381"/>
      <c r="J183" s="376"/>
      <c r="K183" s="377"/>
      <c r="L183" s="382"/>
    </row>
    <row r="184" spans="1:12" s="378" customFormat="1" ht="33" customHeight="1">
      <c r="A184" s="200"/>
      <c r="B184" s="962" t="s">
        <v>1870</v>
      </c>
      <c r="C184" s="963"/>
      <c r="D184" s="357" t="s">
        <v>1871</v>
      </c>
      <c r="E184" s="376"/>
      <c r="F184" s="376"/>
      <c r="G184" s="376"/>
      <c r="H184" s="376"/>
      <c r="I184" s="381"/>
      <c r="J184" s="376"/>
      <c r="K184" s="377"/>
      <c r="L184" s="382"/>
    </row>
    <row r="185" spans="1:12" s="378" customFormat="1" ht="39.75" customHeight="1">
      <c r="A185" s="199"/>
      <c r="B185" s="922" t="s">
        <v>2306</v>
      </c>
      <c r="C185" s="945"/>
      <c r="D185" s="357" t="s">
        <v>2305</v>
      </c>
      <c r="E185" s="376"/>
      <c r="F185" s="376"/>
      <c r="G185" s="376"/>
      <c r="H185" s="376"/>
      <c r="I185" s="381"/>
      <c r="J185" s="376"/>
      <c r="K185" s="377"/>
      <c r="L185" s="382"/>
    </row>
    <row r="186" spans="1:12" s="378" customFormat="1" ht="39.75" customHeight="1">
      <c r="A186" s="199"/>
      <c r="B186" s="922" t="s">
        <v>2319</v>
      </c>
      <c r="C186" s="945"/>
      <c r="D186" s="357" t="s">
        <v>2307</v>
      </c>
      <c r="E186" s="376"/>
      <c r="F186" s="376"/>
      <c r="G186" s="376"/>
      <c r="H186" s="376"/>
      <c r="I186" s="381"/>
      <c r="J186" s="376"/>
      <c r="K186" s="377"/>
      <c r="L186" s="382"/>
    </row>
    <row r="187" spans="1:12" s="378" customFormat="1" ht="39.75" customHeight="1">
      <c r="A187" s="199"/>
      <c r="B187" s="922" t="s">
        <v>2426</v>
      </c>
      <c r="C187" s="923"/>
      <c r="D187" s="357" t="s">
        <v>2425</v>
      </c>
      <c r="E187" s="376"/>
      <c r="F187" s="376"/>
      <c r="G187" s="376"/>
      <c r="H187" s="376"/>
      <c r="I187" s="381"/>
      <c r="J187" s="376"/>
      <c r="K187" s="377"/>
      <c r="L187" s="382"/>
    </row>
    <row r="188" spans="1:12" s="378" customFormat="1" ht="39" customHeight="1">
      <c r="A188" s="939" t="s">
        <v>1265</v>
      </c>
      <c r="B188" s="940"/>
      <c r="C188" s="940"/>
      <c r="D188" s="177" t="s">
        <v>1089</v>
      </c>
      <c r="E188" s="376"/>
      <c r="F188" s="170"/>
      <c r="G188" s="170"/>
      <c r="H188" s="170"/>
      <c r="I188" s="171"/>
      <c r="J188" s="170"/>
      <c r="K188" s="377"/>
      <c r="L188" s="194"/>
    </row>
    <row r="189" spans="1:12" s="378" customFormat="1" ht="24.75" customHeight="1">
      <c r="A189" s="200"/>
      <c r="B189" s="935" t="s">
        <v>2401</v>
      </c>
      <c r="C189" s="935"/>
      <c r="D189" s="357" t="s">
        <v>1090</v>
      </c>
      <c r="E189" s="376"/>
      <c r="F189" s="170"/>
      <c r="G189" s="170"/>
      <c r="H189" s="376"/>
      <c r="I189" s="171"/>
      <c r="J189" s="376"/>
      <c r="K189" s="377"/>
      <c r="L189" s="382"/>
    </row>
    <row r="190" spans="1:12" s="378" customFormat="1" ht="12.75">
      <c r="A190" s="200"/>
      <c r="B190" s="374"/>
      <c r="C190" s="377" t="s">
        <v>1930</v>
      </c>
      <c r="D190" s="357" t="s">
        <v>1931</v>
      </c>
      <c r="E190" s="376" t="s">
        <v>1340</v>
      </c>
      <c r="F190" s="376" t="s">
        <v>1340</v>
      </c>
      <c r="G190" s="376" t="s">
        <v>1340</v>
      </c>
      <c r="H190" s="376" t="s">
        <v>1340</v>
      </c>
      <c r="I190" s="381" t="s">
        <v>1340</v>
      </c>
      <c r="J190" s="376" t="s">
        <v>1340</v>
      </c>
      <c r="K190" s="376" t="s">
        <v>1340</v>
      </c>
      <c r="L190" s="382" t="s">
        <v>1340</v>
      </c>
    </row>
    <row r="191" spans="1:12" s="890" customFormat="1" ht="12.75">
      <c r="A191" s="887"/>
      <c r="B191" s="888"/>
      <c r="C191" s="876" t="s">
        <v>1936</v>
      </c>
      <c r="D191" s="845" t="s">
        <v>2400</v>
      </c>
      <c r="E191" s="885" t="s">
        <v>1340</v>
      </c>
      <c r="F191" s="885" t="s">
        <v>1340</v>
      </c>
      <c r="G191" s="885" t="s">
        <v>1340</v>
      </c>
      <c r="H191" s="885" t="s">
        <v>1340</v>
      </c>
      <c r="I191" s="889" t="s">
        <v>1340</v>
      </c>
      <c r="J191" s="885" t="s">
        <v>1340</v>
      </c>
      <c r="K191" s="885" t="s">
        <v>1340</v>
      </c>
      <c r="L191" s="886" t="s">
        <v>1340</v>
      </c>
    </row>
    <row r="192" spans="1:12" s="890" customFormat="1" ht="30" customHeight="1">
      <c r="A192" s="887"/>
      <c r="B192" s="928" t="s">
        <v>2403</v>
      </c>
      <c r="C192" s="928"/>
      <c r="D192" s="845" t="s">
        <v>1091</v>
      </c>
      <c r="E192" s="885"/>
      <c r="F192" s="891"/>
      <c r="G192" s="891"/>
      <c r="H192" s="885"/>
      <c r="I192" s="892"/>
      <c r="J192" s="885"/>
      <c r="K192" s="876"/>
      <c r="L192" s="886"/>
    </row>
    <row r="193" spans="1:12" s="890" customFormat="1" ht="12.75">
      <c r="A193" s="887"/>
      <c r="B193" s="888"/>
      <c r="C193" s="876" t="s">
        <v>1930</v>
      </c>
      <c r="D193" s="845" t="s">
        <v>1932</v>
      </c>
      <c r="E193" s="885" t="s">
        <v>1340</v>
      </c>
      <c r="F193" s="885" t="s">
        <v>1340</v>
      </c>
      <c r="G193" s="885" t="s">
        <v>1340</v>
      </c>
      <c r="H193" s="885" t="s">
        <v>1340</v>
      </c>
      <c r="I193" s="889" t="s">
        <v>1340</v>
      </c>
      <c r="J193" s="885" t="s">
        <v>1340</v>
      </c>
      <c r="K193" s="885" t="s">
        <v>1340</v>
      </c>
      <c r="L193" s="886" t="s">
        <v>1340</v>
      </c>
    </row>
    <row r="194" spans="1:12" s="890" customFormat="1" ht="12.75">
      <c r="A194" s="887"/>
      <c r="B194" s="888"/>
      <c r="C194" s="876" t="s">
        <v>1936</v>
      </c>
      <c r="D194" s="845" t="s">
        <v>2402</v>
      </c>
      <c r="E194" s="885" t="s">
        <v>1340</v>
      </c>
      <c r="F194" s="885" t="s">
        <v>1340</v>
      </c>
      <c r="G194" s="885" t="s">
        <v>1340</v>
      </c>
      <c r="H194" s="885" t="s">
        <v>1340</v>
      </c>
      <c r="I194" s="889" t="s">
        <v>1340</v>
      </c>
      <c r="J194" s="885" t="s">
        <v>1340</v>
      </c>
      <c r="K194" s="885" t="s">
        <v>1340</v>
      </c>
      <c r="L194" s="886" t="s">
        <v>1340</v>
      </c>
    </row>
    <row r="195" spans="1:12" s="890" customFormat="1" ht="33.75" customHeight="1">
      <c r="A195" s="887"/>
      <c r="B195" s="928" t="s">
        <v>2405</v>
      </c>
      <c r="C195" s="928"/>
      <c r="D195" s="845" t="s">
        <v>1092</v>
      </c>
      <c r="E195" s="885"/>
      <c r="F195" s="891"/>
      <c r="G195" s="891"/>
      <c r="H195" s="885" t="s">
        <v>495</v>
      </c>
      <c r="I195" s="892"/>
      <c r="J195" s="885" t="s">
        <v>495</v>
      </c>
      <c r="K195" s="876"/>
      <c r="L195" s="886" t="s">
        <v>495</v>
      </c>
    </row>
    <row r="196" spans="1:12" s="890" customFormat="1" ht="12.75">
      <c r="A196" s="887"/>
      <c r="B196" s="888"/>
      <c r="C196" s="876" t="s">
        <v>1930</v>
      </c>
      <c r="D196" s="845" t="s">
        <v>1933</v>
      </c>
      <c r="E196" s="885" t="s">
        <v>1340</v>
      </c>
      <c r="F196" s="885" t="s">
        <v>1340</v>
      </c>
      <c r="G196" s="885" t="s">
        <v>1340</v>
      </c>
      <c r="H196" s="885" t="s">
        <v>1340</v>
      </c>
      <c r="I196" s="889" t="s">
        <v>1340</v>
      </c>
      <c r="J196" s="885" t="s">
        <v>1340</v>
      </c>
      <c r="K196" s="885" t="s">
        <v>1340</v>
      </c>
      <c r="L196" s="886" t="s">
        <v>1340</v>
      </c>
    </row>
    <row r="197" spans="1:12" s="890" customFormat="1" ht="12.75">
      <c r="A197" s="887"/>
      <c r="B197" s="888"/>
      <c r="C197" s="876" t="s">
        <v>1936</v>
      </c>
      <c r="D197" s="845" t="s">
        <v>2404</v>
      </c>
      <c r="E197" s="885" t="s">
        <v>1340</v>
      </c>
      <c r="F197" s="885" t="s">
        <v>1340</v>
      </c>
      <c r="G197" s="885" t="s">
        <v>1340</v>
      </c>
      <c r="H197" s="885" t="s">
        <v>1340</v>
      </c>
      <c r="I197" s="889" t="s">
        <v>1340</v>
      </c>
      <c r="J197" s="885" t="s">
        <v>1340</v>
      </c>
      <c r="K197" s="885" t="s">
        <v>1340</v>
      </c>
      <c r="L197" s="886" t="s">
        <v>1340</v>
      </c>
    </row>
    <row r="198" spans="1:12" s="890" customFormat="1" ht="25.5" customHeight="1">
      <c r="A198" s="887"/>
      <c r="B198" s="928" t="s">
        <v>2320</v>
      </c>
      <c r="C198" s="928"/>
      <c r="D198" s="845" t="s">
        <v>1093</v>
      </c>
      <c r="E198" s="885"/>
      <c r="F198" s="891"/>
      <c r="G198" s="891"/>
      <c r="H198" s="885"/>
      <c r="I198" s="892"/>
      <c r="J198" s="885"/>
      <c r="K198" s="876"/>
      <c r="L198" s="886"/>
    </row>
    <row r="199" spans="1:12" s="890" customFormat="1" ht="12.75">
      <c r="A199" s="887"/>
      <c r="B199" s="888"/>
      <c r="C199" s="876" t="s">
        <v>1929</v>
      </c>
      <c r="D199" s="845" t="s">
        <v>1934</v>
      </c>
      <c r="E199" s="885" t="s">
        <v>1340</v>
      </c>
      <c r="F199" s="885" t="s">
        <v>1340</v>
      </c>
      <c r="G199" s="885" t="s">
        <v>1340</v>
      </c>
      <c r="H199" s="885" t="s">
        <v>1340</v>
      </c>
      <c r="I199" s="889" t="s">
        <v>1340</v>
      </c>
      <c r="J199" s="885" t="s">
        <v>1340</v>
      </c>
      <c r="K199" s="885" t="s">
        <v>1340</v>
      </c>
      <c r="L199" s="886" t="s">
        <v>1340</v>
      </c>
    </row>
    <row r="200" spans="1:12" s="890" customFormat="1" ht="12.75">
      <c r="A200" s="887"/>
      <c r="B200" s="888"/>
      <c r="C200" s="876" t="s">
        <v>1930</v>
      </c>
      <c r="D200" s="845" t="s">
        <v>2019</v>
      </c>
      <c r="E200" s="885" t="s">
        <v>1340</v>
      </c>
      <c r="F200" s="885" t="s">
        <v>1340</v>
      </c>
      <c r="G200" s="885" t="s">
        <v>1340</v>
      </c>
      <c r="H200" s="885" t="s">
        <v>1340</v>
      </c>
      <c r="I200" s="889" t="s">
        <v>1340</v>
      </c>
      <c r="J200" s="885" t="s">
        <v>1340</v>
      </c>
      <c r="K200" s="885" t="s">
        <v>1340</v>
      </c>
      <c r="L200" s="886" t="s">
        <v>1340</v>
      </c>
    </row>
    <row r="201" spans="1:12" s="890" customFormat="1" ht="12.75">
      <c r="A201" s="887"/>
      <c r="B201" s="888"/>
      <c r="C201" s="876" t="s">
        <v>2194</v>
      </c>
      <c r="D201" s="845" t="s">
        <v>2029</v>
      </c>
      <c r="E201" s="885" t="s">
        <v>1340</v>
      </c>
      <c r="F201" s="885" t="s">
        <v>1340</v>
      </c>
      <c r="G201" s="885" t="s">
        <v>1340</v>
      </c>
      <c r="H201" s="885" t="s">
        <v>1340</v>
      </c>
      <c r="I201" s="889" t="s">
        <v>1340</v>
      </c>
      <c r="J201" s="885" t="s">
        <v>1340</v>
      </c>
      <c r="K201" s="885" t="s">
        <v>1340</v>
      </c>
      <c r="L201" s="886" t="s">
        <v>1340</v>
      </c>
    </row>
    <row r="202" spans="1:12" s="890" customFormat="1" ht="12.75">
      <c r="A202" s="887"/>
      <c r="B202" s="888"/>
      <c r="C202" s="876" t="s">
        <v>1936</v>
      </c>
      <c r="D202" s="845" t="s">
        <v>1937</v>
      </c>
      <c r="E202" s="885" t="s">
        <v>1340</v>
      </c>
      <c r="F202" s="885" t="s">
        <v>1340</v>
      </c>
      <c r="G202" s="885" t="s">
        <v>1340</v>
      </c>
      <c r="H202" s="885" t="s">
        <v>1340</v>
      </c>
      <c r="I202" s="889" t="s">
        <v>1340</v>
      </c>
      <c r="J202" s="885" t="s">
        <v>1340</v>
      </c>
      <c r="K202" s="885" t="s">
        <v>1340</v>
      </c>
      <c r="L202" s="886" t="s">
        <v>1340</v>
      </c>
    </row>
    <row r="203" spans="1:12" s="890" customFormat="1" ht="31.5" customHeight="1">
      <c r="A203" s="887"/>
      <c r="B203" s="928" t="s">
        <v>2407</v>
      </c>
      <c r="C203" s="928"/>
      <c r="D203" s="845" t="s">
        <v>1094</v>
      </c>
      <c r="E203" s="885"/>
      <c r="F203" s="891"/>
      <c r="G203" s="891"/>
      <c r="H203" s="885" t="s">
        <v>495</v>
      </c>
      <c r="I203" s="892"/>
      <c r="J203" s="885" t="s">
        <v>495</v>
      </c>
      <c r="K203" s="876"/>
      <c r="L203" s="886" t="s">
        <v>495</v>
      </c>
    </row>
    <row r="204" spans="1:12" s="890" customFormat="1" ht="12.75">
      <c r="A204" s="887"/>
      <c r="B204" s="888"/>
      <c r="C204" s="876" t="s">
        <v>1930</v>
      </c>
      <c r="D204" s="845" t="s">
        <v>2020</v>
      </c>
      <c r="E204" s="885" t="s">
        <v>1340</v>
      </c>
      <c r="F204" s="885" t="s">
        <v>1340</v>
      </c>
      <c r="G204" s="885" t="s">
        <v>1340</v>
      </c>
      <c r="H204" s="885" t="s">
        <v>1340</v>
      </c>
      <c r="I204" s="889" t="s">
        <v>1340</v>
      </c>
      <c r="J204" s="885" t="s">
        <v>1340</v>
      </c>
      <c r="K204" s="885" t="s">
        <v>1340</v>
      </c>
      <c r="L204" s="886" t="s">
        <v>1340</v>
      </c>
    </row>
    <row r="205" spans="1:12" s="890" customFormat="1" ht="12.75">
      <c r="A205" s="887"/>
      <c r="B205" s="888"/>
      <c r="C205" s="876" t="s">
        <v>1936</v>
      </c>
      <c r="D205" s="845" t="s">
        <v>2406</v>
      </c>
      <c r="E205" s="885" t="s">
        <v>1340</v>
      </c>
      <c r="F205" s="885" t="s">
        <v>1340</v>
      </c>
      <c r="G205" s="885" t="s">
        <v>1340</v>
      </c>
      <c r="H205" s="885" t="s">
        <v>1340</v>
      </c>
      <c r="I205" s="889" t="s">
        <v>1340</v>
      </c>
      <c r="J205" s="885" t="s">
        <v>1340</v>
      </c>
      <c r="K205" s="885" t="s">
        <v>1340</v>
      </c>
      <c r="L205" s="886" t="s">
        <v>1340</v>
      </c>
    </row>
    <row r="206" spans="1:12" s="378" customFormat="1" ht="26.25" customHeight="1">
      <c r="A206" s="200"/>
      <c r="B206" s="935" t="s">
        <v>1939</v>
      </c>
      <c r="C206" s="935"/>
      <c r="D206" s="357" t="s">
        <v>1095</v>
      </c>
      <c r="E206" s="376"/>
      <c r="F206" s="170"/>
      <c r="G206" s="170"/>
      <c r="H206" s="376"/>
      <c r="I206" s="171"/>
      <c r="J206" s="376"/>
      <c r="K206" s="377"/>
      <c r="L206" s="382"/>
    </row>
    <row r="207" spans="1:12" s="378" customFormat="1" ht="12.75">
      <c r="A207" s="200"/>
      <c r="B207" s="374"/>
      <c r="C207" s="377" t="s">
        <v>1929</v>
      </c>
      <c r="D207" s="357" t="s">
        <v>2021</v>
      </c>
      <c r="E207" s="376" t="s">
        <v>1340</v>
      </c>
      <c r="F207" s="376" t="s">
        <v>1340</v>
      </c>
      <c r="G207" s="376" t="s">
        <v>1340</v>
      </c>
      <c r="H207" s="376" t="s">
        <v>1340</v>
      </c>
      <c r="I207" s="381" t="s">
        <v>1340</v>
      </c>
      <c r="J207" s="376" t="s">
        <v>1340</v>
      </c>
      <c r="K207" s="376" t="s">
        <v>1340</v>
      </c>
      <c r="L207" s="382" t="s">
        <v>1340</v>
      </c>
    </row>
    <row r="208" spans="1:12" s="378" customFormat="1" ht="12.75">
      <c r="A208" s="200"/>
      <c r="B208" s="374"/>
      <c r="C208" s="377" t="s">
        <v>1930</v>
      </c>
      <c r="D208" s="357" t="s">
        <v>2022</v>
      </c>
      <c r="E208" s="376" t="s">
        <v>1340</v>
      </c>
      <c r="F208" s="376" t="s">
        <v>1340</v>
      </c>
      <c r="G208" s="376" t="s">
        <v>1340</v>
      </c>
      <c r="H208" s="376" t="s">
        <v>1340</v>
      </c>
      <c r="I208" s="381" t="s">
        <v>1340</v>
      </c>
      <c r="J208" s="376" t="s">
        <v>1340</v>
      </c>
      <c r="K208" s="376" t="s">
        <v>1340</v>
      </c>
      <c r="L208" s="382" t="s">
        <v>1340</v>
      </c>
    </row>
    <row r="209" spans="1:12" s="378" customFormat="1" ht="12.75">
      <c r="A209" s="200"/>
      <c r="B209" s="374"/>
      <c r="C209" s="377" t="s">
        <v>2194</v>
      </c>
      <c r="D209" s="357" t="s">
        <v>2030</v>
      </c>
      <c r="E209" s="376" t="s">
        <v>1340</v>
      </c>
      <c r="F209" s="376" t="s">
        <v>1340</v>
      </c>
      <c r="G209" s="376" t="s">
        <v>1340</v>
      </c>
      <c r="H209" s="376" t="s">
        <v>1340</v>
      </c>
      <c r="I209" s="381" t="s">
        <v>1340</v>
      </c>
      <c r="J209" s="376" t="s">
        <v>1340</v>
      </c>
      <c r="K209" s="376" t="s">
        <v>1340</v>
      </c>
      <c r="L209" s="382" t="s">
        <v>1340</v>
      </c>
    </row>
    <row r="210" spans="1:12" s="378" customFormat="1" ht="12.75">
      <c r="A210" s="200"/>
      <c r="B210" s="374"/>
      <c r="C210" s="377" t="s">
        <v>1936</v>
      </c>
      <c r="D210" s="357" t="s">
        <v>1938</v>
      </c>
      <c r="E210" s="376" t="s">
        <v>1340</v>
      </c>
      <c r="F210" s="376" t="s">
        <v>1340</v>
      </c>
      <c r="G210" s="376" t="s">
        <v>1340</v>
      </c>
      <c r="H210" s="376" t="s">
        <v>1340</v>
      </c>
      <c r="I210" s="381" t="s">
        <v>1340</v>
      </c>
      <c r="J210" s="376" t="s">
        <v>1340</v>
      </c>
      <c r="K210" s="376" t="s">
        <v>1340</v>
      </c>
      <c r="L210" s="382" t="s">
        <v>1340</v>
      </c>
    </row>
    <row r="211" spans="1:12" s="378" customFormat="1" ht="25.5" customHeight="1">
      <c r="A211" s="200"/>
      <c r="B211" s="935" t="s">
        <v>1941</v>
      </c>
      <c r="C211" s="935"/>
      <c r="D211" s="357" t="s">
        <v>1096</v>
      </c>
      <c r="E211" s="376"/>
      <c r="F211" s="170"/>
      <c r="G211" s="170"/>
      <c r="H211" s="376"/>
      <c r="I211" s="171"/>
      <c r="J211" s="376"/>
      <c r="K211" s="377"/>
      <c r="L211" s="382"/>
    </row>
    <row r="212" spans="1:12" s="378" customFormat="1" ht="12.75">
      <c r="A212" s="200"/>
      <c r="B212" s="374"/>
      <c r="C212" s="377" t="s">
        <v>1929</v>
      </c>
      <c r="D212" s="357" t="s">
        <v>2023</v>
      </c>
      <c r="E212" s="376" t="s">
        <v>1340</v>
      </c>
      <c r="F212" s="376" t="s">
        <v>1340</v>
      </c>
      <c r="G212" s="376" t="s">
        <v>1340</v>
      </c>
      <c r="H212" s="376" t="s">
        <v>1340</v>
      </c>
      <c r="I212" s="381" t="s">
        <v>1340</v>
      </c>
      <c r="J212" s="376" t="s">
        <v>1340</v>
      </c>
      <c r="K212" s="376" t="s">
        <v>1340</v>
      </c>
      <c r="L212" s="382" t="s">
        <v>1340</v>
      </c>
    </row>
    <row r="213" spans="1:12" s="378" customFormat="1" ht="12.75">
      <c r="A213" s="200"/>
      <c r="B213" s="374"/>
      <c r="C213" s="377" t="s">
        <v>1930</v>
      </c>
      <c r="D213" s="357" t="s">
        <v>2024</v>
      </c>
      <c r="E213" s="376" t="s">
        <v>1340</v>
      </c>
      <c r="F213" s="376" t="s">
        <v>1340</v>
      </c>
      <c r="G213" s="376" t="s">
        <v>1340</v>
      </c>
      <c r="H213" s="376" t="s">
        <v>1340</v>
      </c>
      <c r="I213" s="381" t="s">
        <v>1340</v>
      </c>
      <c r="J213" s="376" t="s">
        <v>1340</v>
      </c>
      <c r="K213" s="376" t="s">
        <v>1340</v>
      </c>
      <c r="L213" s="382" t="s">
        <v>1340</v>
      </c>
    </row>
    <row r="214" spans="1:12" s="378" customFormat="1" ht="12.75">
      <c r="A214" s="200"/>
      <c r="B214" s="374"/>
      <c r="C214" s="377" t="s">
        <v>2194</v>
      </c>
      <c r="D214" s="357" t="s">
        <v>2031</v>
      </c>
      <c r="E214" s="376" t="s">
        <v>1340</v>
      </c>
      <c r="F214" s="376" t="s">
        <v>1340</v>
      </c>
      <c r="G214" s="376" t="s">
        <v>1340</v>
      </c>
      <c r="H214" s="376" t="s">
        <v>1340</v>
      </c>
      <c r="I214" s="381" t="s">
        <v>1340</v>
      </c>
      <c r="J214" s="376" t="s">
        <v>1340</v>
      </c>
      <c r="K214" s="376" t="s">
        <v>1340</v>
      </c>
      <c r="L214" s="382" t="s">
        <v>1340</v>
      </c>
    </row>
    <row r="215" spans="1:12" s="378" customFormat="1" ht="12.75">
      <c r="A215" s="200"/>
      <c r="B215" s="374"/>
      <c r="C215" s="377" t="s">
        <v>1936</v>
      </c>
      <c r="D215" s="357" t="s">
        <v>1940</v>
      </c>
      <c r="E215" s="376" t="s">
        <v>1340</v>
      </c>
      <c r="F215" s="376" t="s">
        <v>1340</v>
      </c>
      <c r="G215" s="376" t="s">
        <v>1340</v>
      </c>
      <c r="H215" s="376" t="s">
        <v>1340</v>
      </c>
      <c r="I215" s="381" t="s">
        <v>1340</v>
      </c>
      <c r="J215" s="376" t="s">
        <v>1340</v>
      </c>
      <c r="K215" s="376" t="s">
        <v>1340</v>
      </c>
      <c r="L215" s="382" t="s">
        <v>1340</v>
      </c>
    </row>
    <row r="216" spans="1:12" s="378" customFormat="1" ht="27.75" customHeight="1">
      <c r="A216" s="200"/>
      <c r="B216" s="935" t="s">
        <v>1943</v>
      </c>
      <c r="C216" s="935"/>
      <c r="D216" s="357" t="s">
        <v>1766</v>
      </c>
      <c r="E216" s="376"/>
      <c r="F216" s="170"/>
      <c r="G216" s="170"/>
      <c r="H216" s="376"/>
      <c r="I216" s="171"/>
      <c r="J216" s="376"/>
      <c r="K216" s="377"/>
      <c r="L216" s="382"/>
    </row>
    <row r="217" spans="1:12" s="378" customFormat="1" ht="15" customHeight="1">
      <c r="A217" s="200"/>
      <c r="B217" s="374"/>
      <c r="C217" s="377" t="s">
        <v>1929</v>
      </c>
      <c r="D217" s="357" t="s">
        <v>655</v>
      </c>
      <c r="E217" s="376" t="s">
        <v>1340</v>
      </c>
      <c r="F217" s="376" t="s">
        <v>1340</v>
      </c>
      <c r="G217" s="376" t="s">
        <v>1340</v>
      </c>
      <c r="H217" s="376" t="s">
        <v>1340</v>
      </c>
      <c r="I217" s="381" t="s">
        <v>1340</v>
      </c>
      <c r="J217" s="376" t="s">
        <v>1340</v>
      </c>
      <c r="K217" s="376" t="s">
        <v>1340</v>
      </c>
      <c r="L217" s="382" t="s">
        <v>1340</v>
      </c>
    </row>
    <row r="218" spans="1:12" s="378" customFormat="1" ht="15" customHeight="1">
      <c r="A218" s="200"/>
      <c r="B218" s="374"/>
      <c r="C218" s="377" t="s">
        <v>1930</v>
      </c>
      <c r="D218" s="357" t="s">
        <v>656</v>
      </c>
      <c r="E218" s="376" t="s">
        <v>1340</v>
      </c>
      <c r="F218" s="376" t="s">
        <v>1340</v>
      </c>
      <c r="G218" s="376" t="s">
        <v>1340</v>
      </c>
      <c r="H218" s="376" t="s">
        <v>1340</v>
      </c>
      <c r="I218" s="381" t="s">
        <v>1340</v>
      </c>
      <c r="J218" s="376" t="s">
        <v>1340</v>
      </c>
      <c r="K218" s="376" t="s">
        <v>1340</v>
      </c>
      <c r="L218" s="382" t="s">
        <v>1340</v>
      </c>
    </row>
    <row r="219" spans="1:12" s="378" customFormat="1" ht="15" customHeight="1">
      <c r="A219" s="200"/>
      <c r="B219" s="374"/>
      <c r="C219" s="377" t="s">
        <v>2194</v>
      </c>
      <c r="D219" s="357" t="s">
        <v>2032</v>
      </c>
      <c r="E219" s="376" t="s">
        <v>1340</v>
      </c>
      <c r="F219" s="376" t="s">
        <v>1340</v>
      </c>
      <c r="G219" s="376" t="s">
        <v>1340</v>
      </c>
      <c r="H219" s="376" t="s">
        <v>1340</v>
      </c>
      <c r="I219" s="381" t="s">
        <v>1340</v>
      </c>
      <c r="J219" s="376" t="s">
        <v>1340</v>
      </c>
      <c r="K219" s="376" t="s">
        <v>1340</v>
      </c>
      <c r="L219" s="382" t="s">
        <v>1340</v>
      </c>
    </row>
    <row r="220" spans="1:12" s="378" customFormat="1" ht="12.75">
      <c r="A220" s="200"/>
      <c r="B220" s="374"/>
      <c r="C220" s="377" t="s">
        <v>1936</v>
      </c>
      <c r="D220" s="357" t="s">
        <v>1942</v>
      </c>
      <c r="E220" s="376" t="s">
        <v>1340</v>
      </c>
      <c r="F220" s="376" t="s">
        <v>1340</v>
      </c>
      <c r="G220" s="376" t="s">
        <v>1340</v>
      </c>
      <c r="H220" s="376" t="s">
        <v>1340</v>
      </c>
      <c r="I220" s="381" t="s">
        <v>1340</v>
      </c>
      <c r="J220" s="376" t="s">
        <v>1340</v>
      </c>
      <c r="K220" s="376" t="s">
        <v>1340</v>
      </c>
      <c r="L220" s="382" t="s">
        <v>1340</v>
      </c>
    </row>
    <row r="221" spans="1:12" s="378" customFormat="1" ht="22.5" customHeight="1">
      <c r="A221" s="200"/>
      <c r="B221" s="935" t="s">
        <v>1945</v>
      </c>
      <c r="C221" s="935"/>
      <c r="D221" s="357" t="s">
        <v>1767</v>
      </c>
      <c r="E221" s="376"/>
      <c r="F221" s="170"/>
      <c r="G221" s="170"/>
      <c r="H221" s="376"/>
      <c r="I221" s="171"/>
      <c r="J221" s="376"/>
      <c r="K221" s="377"/>
      <c r="L221" s="382"/>
    </row>
    <row r="222" spans="1:12" s="378" customFormat="1" ht="15" customHeight="1">
      <c r="A222" s="200"/>
      <c r="B222" s="374"/>
      <c r="C222" s="377" t="s">
        <v>1929</v>
      </c>
      <c r="D222" s="357" t="s">
        <v>657</v>
      </c>
      <c r="E222" s="376" t="s">
        <v>1340</v>
      </c>
      <c r="F222" s="376" t="s">
        <v>1340</v>
      </c>
      <c r="G222" s="376" t="s">
        <v>1340</v>
      </c>
      <c r="H222" s="376" t="s">
        <v>1340</v>
      </c>
      <c r="I222" s="381" t="s">
        <v>1340</v>
      </c>
      <c r="J222" s="376" t="s">
        <v>1340</v>
      </c>
      <c r="K222" s="376" t="s">
        <v>1340</v>
      </c>
      <c r="L222" s="382" t="s">
        <v>1340</v>
      </c>
    </row>
    <row r="223" spans="1:12" s="378" customFormat="1" ht="15" customHeight="1">
      <c r="A223" s="200"/>
      <c r="B223" s="374"/>
      <c r="C223" s="377" t="s">
        <v>1930</v>
      </c>
      <c r="D223" s="357" t="s">
        <v>658</v>
      </c>
      <c r="E223" s="376" t="s">
        <v>1340</v>
      </c>
      <c r="F223" s="376" t="s">
        <v>1340</v>
      </c>
      <c r="G223" s="376" t="s">
        <v>1340</v>
      </c>
      <c r="H223" s="376" t="s">
        <v>1340</v>
      </c>
      <c r="I223" s="381" t="s">
        <v>1340</v>
      </c>
      <c r="J223" s="376" t="s">
        <v>1340</v>
      </c>
      <c r="K223" s="376" t="s">
        <v>1340</v>
      </c>
      <c r="L223" s="382" t="s">
        <v>1340</v>
      </c>
    </row>
    <row r="224" spans="1:12" s="378" customFormat="1" ht="15" customHeight="1">
      <c r="A224" s="200"/>
      <c r="B224" s="374"/>
      <c r="C224" s="377" t="s">
        <v>2194</v>
      </c>
      <c r="D224" s="357" t="s">
        <v>1043</v>
      </c>
      <c r="E224" s="376" t="s">
        <v>1340</v>
      </c>
      <c r="F224" s="376" t="s">
        <v>1340</v>
      </c>
      <c r="G224" s="376" t="s">
        <v>1340</v>
      </c>
      <c r="H224" s="376" t="s">
        <v>1340</v>
      </c>
      <c r="I224" s="381" t="s">
        <v>1340</v>
      </c>
      <c r="J224" s="376" t="s">
        <v>1340</v>
      </c>
      <c r="K224" s="376" t="s">
        <v>1340</v>
      </c>
      <c r="L224" s="382" t="s">
        <v>1340</v>
      </c>
    </row>
    <row r="225" spans="1:12" s="378" customFormat="1" ht="12.75">
      <c r="A225" s="200"/>
      <c r="B225" s="374"/>
      <c r="C225" s="377" t="s">
        <v>1936</v>
      </c>
      <c r="D225" s="357" t="s">
        <v>1944</v>
      </c>
      <c r="E225" s="376" t="s">
        <v>1340</v>
      </c>
      <c r="F225" s="376" t="s">
        <v>1340</v>
      </c>
      <c r="G225" s="376" t="s">
        <v>1340</v>
      </c>
      <c r="H225" s="376" t="s">
        <v>1340</v>
      </c>
      <c r="I225" s="381" t="s">
        <v>1340</v>
      </c>
      <c r="J225" s="376" t="s">
        <v>1340</v>
      </c>
      <c r="K225" s="376" t="s">
        <v>1340</v>
      </c>
      <c r="L225" s="382" t="s">
        <v>1340</v>
      </c>
    </row>
    <row r="226" spans="1:12" s="378" customFormat="1" ht="31.5" customHeight="1">
      <c r="A226" s="200"/>
      <c r="B226" s="935" t="s">
        <v>1947</v>
      </c>
      <c r="C226" s="935"/>
      <c r="D226" s="357" t="s">
        <v>1044</v>
      </c>
      <c r="E226" s="376"/>
      <c r="F226" s="170"/>
      <c r="G226" s="170"/>
      <c r="H226" s="376"/>
      <c r="I226" s="171"/>
      <c r="J226" s="376"/>
      <c r="K226" s="377"/>
      <c r="L226" s="382"/>
    </row>
    <row r="227" spans="1:12" s="378" customFormat="1" ht="15" customHeight="1">
      <c r="A227" s="200"/>
      <c r="B227" s="374"/>
      <c r="C227" s="377" t="s">
        <v>1929</v>
      </c>
      <c r="D227" s="357" t="s">
        <v>1045</v>
      </c>
      <c r="E227" s="376" t="s">
        <v>1340</v>
      </c>
      <c r="F227" s="376" t="s">
        <v>1340</v>
      </c>
      <c r="G227" s="376" t="s">
        <v>1340</v>
      </c>
      <c r="H227" s="376" t="s">
        <v>1340</v>
      </c>
      <c r="I227" s="381" t="s">
        <v>1340</v>
      </c>
      <c r="J227" s="376" t="s">
        <v>1340</v>
      </c>
      <c r="K227" s="376" t="s">
        <v>1340</v>
      </c>
      <c r="L227" s="382" t="s">
        <v>1340</v>
      </c>
    </row>
    <row r="228" spans="1:12" s="378" customFormat="1" ht="15" customHeight="1">
      <c r="A228" s="200"/>
      <c r="B228" s="374"/>
      <c r="C228" s="377" t="s">
        <v>1930</v>
      </c>
      <c r="D228" s="357" t="s">
        <v>1046</v>
      </c>
      <c r="E228" s="376" t="s">
        <v>1340</v>
      </c>
      <c r="F228" s="376" t="s">
        <v>1340</v>
      </c>
      <c r="G228" s="376" t="s">
        <v>1340</v>
      </c>
      <c r="H228" s="376" t="s">
        <v>1340</v>
      </c>
      <c r="I228" s="381" t="s">
        <v>1340</v>
      </c>
      <c r="J228" s="376" t="s">
        <v>1340</v>
      </c>
      <c r="K228" s="376" t="s">
        <v>1340</v>
      </c>
      <c r="L228" s="382" t="s">
        <v>1340</v>
      </c>
    </row>
    <row r="229" spans="1:12" s="378" customFormat="1" ht="15" customHeight="1">
      <c r="A229" s="200"/>
      <c r="B229" s="374"/>
      <c r="C229" s="377" t="s">
        <v>2194</v>
      </c>
      <c r="D229" s="357" t="s">
        <v>1047</v>
      </c>
      <c r="E229" s="376" t="s">
        <v>1340</v>
      </c>
      <c r="F229" s="376" t="s">
        <v>1340</v>
      </c>
      <c r="G229" s="376" t="s">
        <v>1340</v>
      </c>
      <c r="H229" s="376" t="s">
        <v>1340</v>
      </c>
      <c r="I229" s="381" t="s">
        <v>1340</v>
      </c>
      <c r="J229" s="376" t="s">
        <v>1340</v>
      </c>
      <c r="K229" s="376" t="s">
        <v>1340</v>
      </c>
      <c r="L229" s="382" t="s">
        <v>1340</v>
      </c>
    </row>
    <row r="230" spans="1:12" s="378" customFormat="1" ht="12.75">
      <c r="A230" s="200"/>
      <c r="B230" s="374"/>
      <c r="C230" s="377" t="s">
        <v>1936</v>
      </c>
      <c r="D230" s="357" t="s">
        <v>1946</v>
      </c>
      <c r="E230" s="376" t="s">
        <v>1340</v>
      </c>
      <c r="F230" s="376" t="s">
        <v>1340</v>
      </c>
      <c r="G230" s="376" t="s">
        <v>1340</v>
      </c>
      <c r="H230" s="376" t="s">
        <v>1340</v>
      </c>
      <c r="I230" s="381" t="s">
        <v>1340</v>
      </c>
      <c r="J230" s="376" t="s">
        <v>1340</v>
      </c>
      <c r="K230" s="376" t="s">
        <v>1340</v>
      </c>
      <c r="L230" s="382" t="s">
        <v>1340</v>
      </c>
    </row>
    <row r="231" spans="1:12" s="378" customFormat="1" ht="27" customHeight="1">
      <c r="A231" s="200"/>
      <c r="B231" s="935" t="s">
        <v>1949</v>
      </c>
      <c r="C231" s="935"/>
      <c r="D231" s="357" t="s">
        <v>1048</v>
      </c>
      <c r="E231" s="376"/>
      <c r="F231" s="170"/>
      <c r="G231" s="170"/>
      <c r="H231" s="376"/>
      <c r="I231" s="171"/>
      <c r="J231" s="376"/>
      <c r="K231" s="377"/>
      <c r="L231" s="382"/>
    </row>
    <row r="232" spans="1:12" s="378" customFormat="1" ht="15" customHeight="1">
      <c r="A232" s="200"/>
      <c r="B232" s="374"/>
      <c r="C232" s="377" t="s">
        <v>1929</v>
      </c>
      <c r="D232" s="357" t="s">
        <v>1049</v>
      </c>
      <c r="E232" s="376" t="s">
        <v>1340</v>
      </c>
      <c r="F232" s="376" t="s">
        <v>1340</v>
      </c>
      <c r="G232" s="376" t="s">
        <v>1340</v>
      </c>
      <c r="H232" s="376" t="s">
        <v>1340</v>
      </c>
      <c r="I232" s="381" t="s">
        <v>1340</v>
      </c>
      <c r="J232" s="376" t="s">
        <v>1340</v>
      </c>
      <c r="K232" s="376" t="s">
        <v>1340</v>
      </c>
      <c r="L232" s="382" t="s">
        <v>1340</v>
      </c>
    </row>
    <row r="233" spans="1:12" s="378" customFormat="1" ht="13.5" customHeight="1">
      <c r="A233" s="200"/>
      <c r="B233" s="374"/>
      <c r="C233" s="377" t="s">
        <v>1930</v>
      </c>
      <c r="D233" s="357" t="s">
        <v>1050</v>
      </c>
      <c r="E233" s="376" t="s">
        <v>1340</v>
      </c>
      <c r="F233" s="376" t="s">
        <v>1340</v>
      </c>
      <c r="G233" s="376" t="s">
        <v>1340</v>
      </c>
      <c r="H233" s="376" t="s">
        <v>1340</v>
      </c>
      <c r="I233" s="381" t="s">
        <v>1340</v>
      </c>
      <c r="J233" s="376" t="s">
        <v>1340</v>
      </c>
      <c r="K233" s="376" t="s">
        <v>1340</v>
      </c>
      <c r="L233" s="382" t="s">
        <v>1340</v>
      </c>
    </row>
    <row r="234" spans="1:12" s="378" customFormat="1" ht="12.75">
      <c r="A234" s="995"/>
      <c r="B234" s="996"/>
      <c r="C234" s="377" t="s">
        <v>2194</v>
      </c>
      <c r="D234" s="357" t="s">
        <v>1051</v>
      </c>
      <c r="E234" s="376" t="s">
        <v>1340</v>
      </c>
      <c r="F234" s="376" t="s">
        <v>1340</v>
      </c>
      <c r="G234" s="376" t="s">
        <v>1340</v>
      </c>
      <c r="H234" s="376" t="s">
        <v>1340</v>
      </c>
      <c r="I234" s="381" t="s">
        <v>1340</v>
      </c>
      <c r="J234" s="376" t="s">
        <v>1340</v>
      </c>
      <c r="K234" s="376" t="s">
        <v>1340</v>
      </c>
      <c r="L234" s="382" t="s">
        <v>1340</v>
      </c>
    </row>
    <row r="235" spans="1:12" s="378" customFormat="1" ht="12.75">
      <c r="A235" s="200"/>
      <c r="B235" s="374"/>
      <c r="C235" s="377" t="s">
        <v>1936</v>
      </c>
      <c r="D235" s="357" t="s">
        <v>1948</v>
      </c>
      <c r="E235" s="376" t="s">
        <v>1340</v>
      </c>
      <c r="F235" s="376" t="s">
        <v>1340</v>
      </c>
      <c r="G235" s="376" t="s">
        <v>1340</v>
      </c>
      <c r="H235" s="376" t="s">
        <v>1340</v>
      </c>
      <c r="I235" s="381" t="s">
        <v>1340</v>
      </c>
      <c r="J235" s="376" t="s">
        <v>1340</v>
      </c>
      <c r="K235" s="376" t="s">
        <v>1340</v>
      </c>
      <c r="L235" s="382" t="s">
        <v>1340</v>
      </c>
    </row>
    <row r="236" spans="1:12" s="378" customFormat="1" ht="40.5" customHeight="1">
      <c r="A236" s="201"/>
      <c r="B236" s="938" t="s">
        <v>1951</v>
      </c>
      <c r="C236" s="938"/>
      <c r="D236" s="357" t="s">
        <v>2198</v>
      </c>
      <c r="E236" s="376"/>
      <c r="F236" s="376"/>
      <c r="G236" s="376"/>
      <c r="H236" s="376"/>
      <c r="I236" s="381"/>
      <c r="J236" s="376"/>
      <c r="K236" s="377"/>
      <c r="L236" s="382"/>
    </row>
    <row r="237" spans="1:12" s="378" customFormat="1" ht="12.75">
      <c r="A237" s="201"/>
      <c r="B237" s="179"/>
      <c r="C237" s="377" t="s">
        <v>1929</v>
      </c>
      <c r="D237" s="357" t="s">
        <v>2199</v>
      </c>
      <c r="E237" s="376" t="s">
        <v>1340</v>
      </c>
      <c r="F237" s="376" t="s">
        <v>1340</v>
      </c>
      <c r="G237" s="376" t="s">
        <v>1340</v>
      </c>
      <c r="H237" s="376" t="s">
        <v>1340</v>
      </c>
      <c r="I237" s="381" t="s">
        <v>1340</v>
      </c>
      <c r="J237" s="376" t="s">
        <v>1340</v>
      </c>
      <c r="K237" s="376" t="s">
        <v>1340</v>
      </c>
      <c r="L237" s="382" t="s">
        <v>1340</v>
      </c>
    </row>
    <row r="238" spans="1:12" s="378" customFormat="1" ht="12.75">
      <c r="A238" s="201"/>
      <c r="B238" s="179"/>
      <c r="C238" s="377" t="s">
        <v>1930</v>
      </c>
      <c r="D238" s="357" t="s">
        <v>2200</v>
      </c>
      <c r="E238" s="376" t="s">
        <v>1340</v>
      </c>
      <c r="F238" s="376" t="s">
        <v>1340</v>
      </c>
      <c r="G238" s="376" t="s">
        <v>1340</v>
      </c>
      <c r="H238" s="376" t="s">
        <v>1340</v>
      </c>
      <c r="I238" s="381" t="s">
        <v>1340</v>
      </c>
      <c r="J238" s="376" t="s">
        <v>1340</v>
      </c>
      <c r="K238" s="376" t="s">
        <v>1340</v>
      </c>
      <c r="L238" s="382" t="s">
        <v>1340</v>
      </c>
    </row>
    <row r="239" spans="1:12" s="378" customFormat="1" ht="12.75">
      <c r="A239" s="200"/>
      <c r="B239" s="374"/>
      <c r="C239" s="377" t="s">
        <v>1936</v>
      </c>
      <c r="D239" s="357" t="s">
        <v>1950</v>
      </c>
      <c r="E239" s="376" t="s">
        <v>1340</v>
      </c>
      <c r="F239" s="376" t="s">
        <v>1340</v>
      </c>
      <c r="G239" s="376" t="s">
        <v>1340</v>
      </c>
      <c r="H239" s="376" t="s">
        <v>1340</v>
      </c>
      <c r="I239" s="381" t="s">
        <v>1340</v>
      </c>
      <c r="J239" s="376" t="s">
        <v>1340</v>
      </c>
      <c r="K239" s="376" t="s">
        <v>1340</v>
      </c>
      <c r="L239" s="382" t="s">
        <v>1340</v>
      </c>
    </row>
    <row r="240" spans="1:12" s="378" customFormat="1" ht="27" customHeight="1">
      <c r="A240" s="201"/>
      <c r="B240" s="938" t="s">
        <v>1953</v>
      </c>
      <c r="C240" s="938"/>
      <c r="D240" s="357" t="s">
        <v>666</v>
      </c>
      <c r="E240" s="376"/>
      <c r="F240" s="376"/>
      <c r="G240" s="376"/>
      <c r="H240" s="376"/>
      <c r="I240" s="381"/>
      <c r="J240" s="376"/>
      <c r="K240" s="377"/>
      <c r="L240" s="382"/>
    </row>
    <row r="241" spans="1:12" s="378" customFormat="1" ht="12.75">
      <c r="A241" s="201"/>
      <c r="B241" s="179"/>
      <c r="C241" s="377" t="s">
        <v>1929</v>
      </c>
      <c r="D241" s="357" t="s">
        <v>667</v>
      </c>
      <c r="E241" s="376" t="s">
        <v>1340</v>
      </c>
      <c r="F241" s="376" t="s">
        <v>1340</v>
      </c>
      <c r="G241" s="376" t="s">
        <v>1340</v>
      </c>
      <c r="H241" s="376" t="s">
        <v>1340</v>
      </c>
      <c r="I241" s="381" t="s">
        <v>1340</v>
      </c>
      <c r="J241" s="376" t="s">
        <v>1340</v>
      </c>
      <c r="K241" s="376" t="s">
        <v>1340</v>
      </c>
      <c r="L241" s="382" t="s">
        <v>1340</v>
      </c>
    </row>
    <row r="242" spans="1:12" s="378" customFormat="1" ht="12.75">
      <c r="A242" s="201"/>
      <c r="B242" s="179"/>
      <c r="C242" s="377" t="s">
        <v>1930</v>
      </c>
      <c r="D242" s="357" t="s">
        <v>668</v>
      </c>
      <c r="E242" s="376" t="s">
        <v>1340</v>
      </c>
      <c r="F242" s="376" t="s">
        <v>1340</v>
      </c>
      <c r="G242" s="376" t="s">
        <v>1340</v>
      </c>
      <c r="H242" s="376" t="s">
        <v>1340</v>
      </c>
      <c r="I242" s="381" t="s">
        <v>1340</v>
      </c>
      <c r="J242" s="376" t="s">
        <v>1340</v>
      </c>
      <c r="K242" s="376" t="s">
        <v>1340</v>
      </c>
      <c r="L242" s="382" t="s">
        <v>1340</v>
      </c>
    </row>
    <row r="243" spans="1:12" s="378" customFormat="1" ht="12.75">
      <c r="A243" s="201"/>
      <c r="B243" s="179"/>
      <c r="C243" s="377" t="s">
        <v>2194</v>
      </c>
      <c r="D243" s="357" t="s">
        <v>669</v>
      </c>
      <c r="E243" s="376" t="s">
        <v>1340</v>
      </c>
      <c r="F243" s="376" t="s">
        <v>1340</v>
      </c>
      <c r="G243" s="376" t="s">
        <v>1340</v>
      </c>
      <c r="H243" s="376" t="s">
        <v>1340</v>
      </c>
      <c r="I243" s="381" t="s">
        <v>1340</v>
      </c>
      <c r="J243" s="376" t="s">
        <v>1340</v>
      </c>
      <c r="K243" s="376" t="s">
        <v>1340</v>
      </c>
      <c r="L243" s="382" t="s">
        <v>1340</v>
      </c>
    </row>
    <row r="244" spans="1:12" s="378" customFormat="1" ht="12.75">
      <c r="A244" s="200"/>
      <c r="B244" s="374"/>
      <c r="C244" s="377" t="s">
        <v>1936</v>
      </c>
      <c r="D244" s="357" t="s">
        <v>1952</v>
      </c>
      <c r="E244" s="376" t="s">
        <v>1340</v>
      </c>
      <c r="F244" s="376" t="s">
        <v>1340</v>
      </c>
      <c r="G244" s="376" t="s">
        <v>1340</v>
      </c>
      <c r="H244" s="376" t="s">
        <v>1340</v>
      </c>
      <c r="I244" s="381" t="s">
        <v>1340</v>
      </c>
      <c r="J244" s="376" t="s">
        <v>1340</v>
      </c>
      <c r="K244" s="376" t="s">
        <v>1340</v>
      </c>
      <c r="L244" s="382" t="s">
        <v>1340</v>
      </c>
    </row>
    <row r="245" spans="1:12" s="378" customFormat="1" ht="27" customHeight="1">
      <c r="A245" s="201"/>
      <c r="B245" s="938" t="s">
        <v>397</v>
      </c>
      <c r="C245" s="938"/>
      <c r="D245" s="357" t="s">
        <v>670</v>
      </c>
      <c r="E245" s="376"/>
      <c r="F245" s="376"/>
      <c r="G245" s="376"/>
      <c r="H245" s="376"/>
      <c r="I245" s="381"/>
      <c r="J245" s="376"/>
      <c r="K245" s="377"/>
      <c r="L245" s="382"/>
    </row>
    <row r="246" spans="1:12" s="378" customFormat="1" ht="12.75">
      <c r="A246" s="201"/>
      <c r="B246" s="179"/>
      <c r="C246" s="377" t="s">
        <v>1929</v>
      </c>
      <c r="D246" s="357" t="s">
        <v>370</v>
      </c>
      <c r="E246" s="376" t="s">
        <v>1340</v>
      </c>
      <c r="F246" s="376" t="s">
        <v>1340</v>
      </c>
      <c r="G246" s="376" t="s">
        <v>1340</v>
      </c>
      <c r="H246" s="376" t="s">
        <v>1340</v>
      </c>
      <c r="I246" s="381" t="s">
        <v>1340</v>
      </c>
      <c r="J246" s="376" t="s">
        <v>1340</v>
      </c>
      <c r="K246" s="376" t="s">
        <v>1340</v>
      </c>
      <c r="L246" s="382" t="s">
        <v>1340</v>
      </c>
    </row>
    <row r="247" spans="1:12" s="378" customFormat="1" ht="12.75">
      <c r="A247" s="201"/>
      <c r="B247" s="179"/>
      <c r="C247" s="377" t="s">
        <v>1930</v>
      </c>
      <c r="D247" s="357" t="s">
        <v>371</v>
      </c>
      <c r="E247" s="376" t="s">
        <v>1340</v>
      </c>
      <c r="F247" s="376" t="s">
        <v>1340</v>
      </c>
      <c r="G247" s="376" t="s">
        <v>1340</v>
      </c>
      <c r="H247" s="376" t="s">
        <v>1340</v>
      </c>
      <c r="I247" s="381" t="s">
        <v>1340</v>
      </c>
      <c r="J247" s="376" t="s">
        <v>1340</v>
      </c>
      <c r="K247" s="376" t="s">
        <v>1340</v>
      </c>
      <c r="L247" s="382" t="s">
        <v>1340</v>
      </c>
    </row>
    <row r="248" spans="1:12" s="378" customFormat="1" ht="12.75">
      <c r="A248" s="202"/>
      <c r="B248" s="180"/>
      <c r="C248" s="407" t="s">
        <v>2194</v>
      </c>
      <c r="D248" s="358" t="s">
        <v>372</v>
      </c>
      <c r="E248" s="408" t="s">
        <v>1340</v>
      </c>
      <c r="F248" s="408" t="s">
        <v>1340</v>
      </c>
      <c r="G248" s="408" t="s">
        <v>1340</v>
      </c>
      <c r="H248" s="408" t="s">
        <v>1340</v>
      </c>
      <c r="I248" s="409" t="s">
        <v>1340</v>
      </c>
      <c r="J248" s="408" t="s">
        <v>1340</v>
      </c>
      <c r="K248" s="408" t="s">
        <v>1340</v>
      </c>
      <c r="L248" s="410" t="s">
        <v>1340</v>
      </c>
    </row>
    <row r="249" spans="1:12" s="378" customFormat="1" ht="12.75">
      <c r="A249" s="200"/>
      <c r="B249" s="374"/>
      <c r="C249" s="377" t="s">
        <v>1936</v>
      </c>
      <c r="D249" s="358" t="s">
        <v>1935</v>
      </c>
      <c r="E249" s="376" t="s">
        <v>1340</v>
      </c>
      <c r="F249" s="376" t="s">
        <v>1340</v>
      </c>
      <c r="G249" s="376" t="s">
        <v>1340</v>
      </c>
      <c r="H249" s="376" t="s">
        <v>1340</v>
      </c>
      <c r="I249" s="381" t="s">
        <v>1340</v>
      </c>
      <c r="J249" s="376" t="s">
        <v>1340</v>
      </c>
      <c r="K249" s="376" t="s">
        <v>1340</v>
      </c>
      <c r="L249" s="382" t="s">
        <v>1340</v>
      </c>
    </row>
    <row r="250" spans="1:12" s="378" customFormat="1" ht="12.75">
      <c r="A250" s="924" t="s">
        <v>2413</v>
      </c>
      <c r="B250" s="925"/>
      <c r="C250" s="926"/>
      <c r="D250" s="356" t="s">
        <v>2410</v>
      </c>
      <c r="E250" s="411"/>
      <c r="F250" s="411"/>
      <c r="G250" s="411"/>
      <c r="H250" s="411"/>
      <c r="I250" s="412"/>
      <c r="J250" s="411"/>
      <c r="K250" s="411"/>
      <c r="L250" s="413"/>
    </row>
    <row r="251" spans="1:12" s="378" customFormat="1" ht="25.5" customHeight="1">
      <c r="A251" s="832"/>
      <c r="B251" s="927" t="s">
        <v>2411</v>
      </c>
      <c r="C251" s="926"/>
      <c r="D251" s="357" t="s">
        <v>2412</v>
      </c>
      <c r="E251" s="411"/>
      <c r="F251" s="411"/>
      <c r="G251" s="411"/>
      <c r="H251" s="411"/>
      <c r="I251" s="412"/>
      <c r="J251" s="411"/>
      <c r="K251" s="411"/>
      <c r="L251" s="413"/>
    </row>
    <row r="252" spans="1:12" s="378" customFormat="1" ht="47.25" customHeight="1">
      <c r="A252" s="924" t="s">
        <v>2524</v>
      </c>
      <c r="B252" s="927"/>
      <c r="C252" s="1009"/>
      <c r="D252" s="177" t="s">
        <v>520</v>
      </c>
      <c r="E252" s="411"/>
      <c r="F252" s="411"/>
      <c r="G252" s="411"/>
      <c r="H252" s="411"/>
      <c r="I252" s="412"/>
      <c r="J252" s="411"/>
      <c r="K252" s="411"/>
      <c r="L252" s="413"/>
    </row>
    <row r="253" spans="1:12" s="378" customFormat="1" ht="27.75" customHeight="1">
      <c r="A253" s="354"/>
      <c r="B253" s="1012" t="s">
        <v>2344</v>
      </c>
      <c r="C253" s="1009"/>
      <c r="D253" s="355" t="s">
        <v>2224</v>
      </c>
      <c r="E253" s="411"/>
      <c r="F253" s="411"/>
      <c r="G253" s="411"/>
      <c r="H253" s="411"/>
      <c r="I253" s="412"/>
      <c r="J253" s="411"/>
      <c r="K253" s="411"/>
      <c r="L253" s="413"/>
    </row>
    <row r="254" spans="1:12" s="378" customFormat="1" ht="12.75">
      <c r="A254" s="201"/>
      <c r="B254" s="179"/>
      <c r="C254" s="377" t="s">
        <v>1929</v>
      </c>
      <c r="D254" s="357" t="s">
        <v>2225</v>
      </c>
      <c r="E254" s="376"/>
      <c r="F254" s="376"/>
      <c r="G254" s="376"/>
      <c r="H254" s="376"/>
      <c r="I254" s="381"/>
      <c r="J254" s="376"/>
      <c r="K254" s="376"/>
      <c r="L254" s="382"/>
    </row>
    <row r="255" spans="1:12" s="378" customFormat="1" ht="12.75">
      <c r="A255" s="201"/>
      <c r="B255" s="179"/>
      <c r="C255" s="377" t="s">
        <v>1930</v>
      </c>
      <c r="D255" s="357" t="s">
        <v>2226</v>
      </c>
      <c r="E255" s="376"/>
      <c r="F255" s="376"/>
      <c r="G255" s="376"/>
      <c r="H255" s="376"/>
      <c r="I255" s="381"/>
      <c r="J255" s="376"/>
      <c r="K255" s="376"/>
      <c r="L255" s="382"/>
    </row>
    <row r="256" spans="1:12" s="378" customFormat="1" ht="12.75">
      <c r="A256" s="202"/>
      <c r="B256" s="180"/>
      <c r="C256" s="407" t="s">
        <v>2194</v>
      </c>
      <c r="D256" s="358" t="s">
        <v>2227</v>
      </c>
      <c r="E256" s="408"/>
      <c r="F256" s="408"/>
      <c r="G256" s="408"/>
      <c r="H256" s="408"/>
      <c r="I256" s="409"/>
      <c r="J256" s="408"/>
      <c r="K256" s="408"/>
      <c r="L256" s="410"/>
    </row>
    <row r="257" spans="1:12" s="378" customFormat="1" ht="31.5" customHeight="1">
      <c r="A257" s="359"/>
      <c r="B257" s="933" t="s">
        <v>2345</v>
      </c>
      <c r="C257" s="934"/>
      <c r="D257" s="355" t="s">
        <v>2228</v>
      </c>
      <c r="E257" s="414"/>
      <c r="F257" s="414"/>
      <c r="G257" s="414"/>
      <c r="H257" s="414"/>
      <c r="I257" s="415"/>
      <c r="J257" s="414"/>
      <c r="K257" s="414"/>
      <c r="L257" s="416"/>
    </row>
    <row r="258" spans="1:12" s="378" customFormat="1" ht="12.75">
      <c r="A258" s="201"/>
      <c r="B258" s="179"/>
      <c r="C258" s="377" t="s">
        <v>1929</v>
      </c>
      <c r="D258" s="357" t="s">
        <v>2229</v>
      </c>
      <c r="E258" s="376"/>
      <c r="F258" s="376"/>
      <c r="G258" s="376"/>
      <c r="H258" s="376"/>
      <c r="I258" s="381"/>
      <c r="J258" s="376"/>
      <c r="K258" s="376"/>
      <c r="L258" s="382"/>
    </row>
    <row r="259" spans="1:12" s="378" customFormat="1" ht="12.75">
      <c r="A259" s="201"/>
      <c r="B259" s="179"/>
      <c r="C259" s="377" t="s">
        <v>1930</v>
      </c>
      <c r="D259" s="357" t="s">
        <v>2230</v>
      </c>
      <c r="E259" s="376"/>
      <c r="F259" s="376"/>
      <c r="G259" s="376"/>
      <c r="H259" s="376"/>
      <c r="I259" s="381"/>
      <c r="J259" s="376"/>
      <c r="K259" s="376"/>
      <c r="L259" s="382"/>
    </row>
    <row r="260" spans="1:12" s="378" customFormat="1" ht="12.75">
      <c r="A260" s="202"/>
      <c r="B260" s="180"/>
      <c r="C260" s="407" t="s">
        <v>2194</v>
      </c>
      <c r="D260" s="358" t="s">
        <v>2231</v>
      </c>
      <c r="E260" s="408"/>
      <c r="F260" s="408"/>
      <c r="G260" s="408"/>
      <c r="H260" s="408"/>
      <c r="I260" s="409"/>
      <c r="J260" s="408"/>
      <c r="K260" s="408"/>
      <c r="L260" s="410"/>
    </row>
    <row r="261" spans="1:12" s="378" customFormat="1" ht="12.75">
      <c r="A261" s="359"/>
      <c r="B261" s="933" t="s">
        <v>2346</v>
      </c>
      <c r="C261" s="934"/>
      <c r="D261" s="355" t="s">
        <v>2235</v>
      </c>
      <c r="E261" s="414"/>
      <c r="F261" s="414"/>
      <c r="G261" s="414"/>
      <c r="H261" s="414"/>
      <c r="I261" s="415"/>
      <c r="J261" s="414"/>
      <c r="K261" s="414"/>
      <c r="L261" s="416"/>
    </row>
    <row r="262" spans="1:12" s="378" customFormat="1" ht="12.75">
      <c r="A262" s="201"/>
      <c r="B262" s="179"/>
      <c r="C262" s="377" t="s">
        <v>1929</v>
      </c>
      <c r="D262" s="357" t="s">
        <v>2232</v>
      </c>
      <c r="E262" s="376"/>
      <c r="F262" s="376"/>
      <c r="G262" s="376"/>
      <c r="H262" s="376"/>
      <c r="I262" s="381"/>
      <c r="J262" s="376"/>
      <c r="K262" s="376"/>
      <c r="L262" s="382"/>
    </row>
    <row r="263" spans="1:12" s="378" customFormat="1" ht="12.75">
      <c r="A263" s="201"/>
      <c r="B263" s="179"/>
      <c r="C263" s="377" t="s">
        <v>1930</v>
      </c>
      <c r="D263" s="357" t="s">
        <v>2233</v>
      </c>
      <c r="E263" s="376"/>
      <c r="F263" s="376"/>
      <c r="G263" s="376"/>
      <c r="H263" s="376"/>
      <c r="I263" s="381"/>
      <c r="J263" s="376"/>
      <c r="K263" s="376"/>
      <c r="L263" s="382"/>
    </row>
    <row r="264" spans="1:12" s="378" customFormat="1" ht="12.75">
      <c r="A264" s="202"/>
      <c r="B264" s="180"/>
      <c r="C264" s="407" t="s">
        <v>2194</v>
      </c>
      <c r="D264" s="358" t="s">
        <v>2234</v>
      </c>
      <c r="E264" s="408"/>
      <c r="F264" s="408"/>
      <c r="G264" s="408"/>
      <c r="H264" s="408"/>
      <c r="I264" s="409"/>
      <c r="J264" s="408"/>
      <c r="K264" s="408"/>
      <c r="L264" s="410"/>
    </row>
    <row r="265" spans="1:12" s="378" customFormat="1" ht="27" customHeight="1">
      <c r="A265" s="359"/>
      <c r="B265" s="929" t="s">
        <v>2347</v>
      </c>
      <c r="C265" s="930"/>
      <c r="D265" s="355" t="s">
        <v>2244</v>
      </c>
      <c r="E265" s="414"/>
      <c r="F265" s="414"/>
      <c r="G265" s="414"/>
      <c r="H265" s="414"/>
      <c r="I265" s="415"/>
      <c r="J265" s="414"/>
      <c r="K265" s="414"/>
      <c r="L265" s="416"/>
    </row>
    <row r="266" spans="1:12" s="378" customFormat="1" ht="12.75">
      <c r="A266" s="201"/>
      <c r="B266" s="179"/>
      <c r="C266" s="377" t="s">
        <v>1929</v>
      </c>
      <c r="D266" s="357" t="s">
        <v>2245</v>
      </c>
      <c r="E266" s="376"/>
      <c r="F266" s="376"/>
      <c r="G266" s="376"/>
      <c r="H266" s="376"/>
      <c r="I266" s="381"/>
      <c r="J266" s="376"/>
      <c r="K266" s="376"/>
      <c r="L266" s="382"/>
    </row>
    <row r="267" spans="1:12" s="378" customFormat="1" ht="12.75">
      <c r="A267" s="201"/>
      <c r="B267" s="179"/>
      <c r="C267" s="377" t="s">
        <v>1930</v>
      </c>
      <c r="D267" s="357" t="s">
        <v>2246</v>
      </c>
      <c r="E267" s="376"/>
      <c r="F267" s="376"/>
      <c r="G267" s="376"/>
      <c r="H267" s="376"/>
      <c r="I267" s="381"/>
      <c r="J267" s="376"/>
      <c r="K267" s="376"/>
      <c r="L267" s="382"/>
    </row>
    <row r="268" spans="1:12" s="378" customFormat="1" ht="12.75">
      <c r="A268" s="202"/>
      <c r="B268" s="180"/>
      <c r="C268" s="407" t="s">
        <v>2194</v>
      </c>
      <c r="D268" s="358" t="s">
        <v>2247</v>
      </c>
      <c r="E268" s="408"/>
      <c r="F268" s="408"/>
      <c r="G268" s="408"/>
      <c r="H268" s="408"/>
      <c r="I268" s="409"/>
      <c r="J268" s="408"/>
      <c r="K268" s="408"/>
      <c r="L268" s="410"/>
    </row>
    <row r="269" spans="1:12" s="378" customFormat="1" ht="29.25" customHeight="1">
      <c r="A269" s="359"/>
      <c r="B269" s="929" t="s">
        <v>2348</v>
      </c>
      <c r="C269" s="930"/>
      <c r="D269" s="355" t="s">
        <v>2248</v>
      </c>
      <c r="E269" s="414"/>
      <c r="F269" s="414"/>
      <c r="G269" s="414"/>
      <c r="H269" s="414"/>
      <c r="I269" s="415"/>
      <c r="J269" s="414"/>
      <c r="K269" s="414"/>
      <c r="L269" s="416"/>
    </row>
    <row r="270" spans="1:12" s="378" customFormat="1" ht="12.75">
      <c r="A270" s="201"/>
      <c r="B270" s="179"/>
      <c r="C270" s="377" t="s">
        <v>1929</v>
      </c>
      <c r="D270" s="357" t="s">
        <v>2249</v>
      </c>
      <c r="E270" s="376"/>
      <c r="F270" s="376"/>
      <c r="G270" s="376"/>
      <c r="H270" s="376"/>
      <c r="I270" s="381"/>
      <c r="J270" s="376"/>
      <c r="K270" s="376"/>
      <c r="L270" s="382"/>
    </row>
    <row r="271" spans="1:12" s="378" customFormat="1" ht="12.75">
      <c r="A271" s="201"/>
      <c r="B271" s="179"/>
      <c r="C271" s="377" t="s">
        <v>1930</v>
      </c>
      <c r="D271" s="357" t="s">
        <v>2250</v>
      </c>
      <c r="E271" s="376"/>
      <c r="F271" s="376"/>
      <c r="G271" s="376"/>
      <c r="H271" s="376"/>
      <c r="I271" s="381"/>
      <c r="J271" s="376"/>
      <c r="K271" s="376"/>
      <c r="L271" s="382"/>
    </row>
    <row r="272" spans="1:12" s="378" customFormat="1" ht="12.75">
      <c r="A272" s="202"/>
      <c r="B272" s="180"/>
      <c r="C272" s="407" t="s">
        <v>2194</v>
      </c>
      <c r="D272" s="358" t="s">
        <v>2251</v>
      </c>
      <c r="E272" s="408"/>
      <c r="F272" s="408"/>
      <c r="G272" s="408"/>
      <c r="H272" s="408"/>
      <c r="I272" s="409"/>
      <c r="J272" s="408"/>
      <c r="K272" s="408"/>
      <c r="L272" s="410"/>
    </row>
    <row r="273" spans="1:12" s="378" customFormat="1" ht="27.75" customHeight="1">
      <c r="A273" s="359"/>
      <c r="B273" s="929" t="s">
        <v>2349</v>
      </c>
      <c r="C273" s="930"/>
      <c r="D273" s="355" t="s">
        <v>2236</v>
      </c>
      <c r="E273" s="414"/>
      <c r="F273" s="414"/>
      <c r="G273" s="414"/>
      <c r="H273" s="414"/>
      <c r="I273" s="415"/>
      <c r="J273" s="414"/>
      <c r="K273" s="414"/>
      <c r="L273" s="416"/>
    </row>
    <row r="274" spans="1:12" s="378" customFormat="1" ht="12.75">
      <c r="A274" s="201"/>
      <c r="B274" s="179"/>
      <c r="C274" s="377" t="s">
        <v>1929</v>
      </c>
      <c r="D274" s="357" t="s">
        <v>2237</v>
      </c>
      <c r="E274" s="376"/>
      <c r="F274" s="376"/>
      <c r="G274" s="376"/>
      <c r="H274" s="376"/>
      <c r="I274" s="381"/>
      <c r="J274" s="376"/>
      <c r="K274" s="376"/>
      <c r="L274" s="382"/>
    </row>
    <row r="275" spans="1:12" s="378" customFormat="1" ht="12.75">
      <c r="A275" s="201"/>
      <c r="B275" s="179"/>
      <c r="C275" s="377" t="s">
        <v>1930</v>
      </c>
      <c r="D275" s="357" t="s">
        <v>2238</v>
      </c>
      <c r="E275" s="376"/>
      <c r="F275" s="376"/>
      <c r="G275" s="376"/>
      <c r="H275" s="376"/>
      <c r="I275" s="381"/>
      <c r="J275" s="376"/>
      <c r="K275" s="376"/>
      <c r="L275" s="382"/>
    </row>
    <row r="276" spans="1:12" s="378" customFormat="1" ht="12.75">
      <c r="A276" s="202"/>
      <c r="B276" s="180"/>
      <c r="C276" s="407" t="s">
        <v>2194</v>
      </c>
      <c r="D276" s="358" t="s">
        <v>2239</v>
      </c>
      <c r="E276" s="408"/>
      <c r="F276" s="408"/>
      <c r="G276" s="408"/>
      <c r="H276" s="408"/>
      <c r="I276" s="409"/>
      <c r="J276" s="408"/>
      <c r="K276" s="408"/>
      <c r="L276" s="410"/>
    </row>
    <row r="277" spans="1:12" s="378" customFormat="1" ht="27.75" customHeight="1">
      <c r="A277" s="359"/>
      <c r="B277" s="929" t="s">
        <v>2350</v>
      </c>
      <c r="C277" s="930"/>
      <c r="D277" s="355" t="s">
        <v>2240</v>
      </c>
      <c r="E277" s="414"/>
      <c r="F277" s="414"/>
      <c r="G277" s="414"/>
      <c r="H277" s="414"/>
      <c r="I277" s="415"/>
      <c r="J277" s="414"/>
      <c r="K277" s="414"/>
      <c r="L277" s="416"/>
    </row>
    <row r="278" spans="1:12" s="378" customFormat="1" ht="12.75">
      <c r="A278" s="201"/>
      <c r="B278" s="179"/>
      <c r="C278" s="377" t="s">
        <v>1929</v>
      </c>
      <c r="D278" s="357" t="s">
        <v>2241</v>
      </c>
      <c r="E278" s="376"/>
      <c r="F278" s="376"/>
      <c r="G278" s="376"/>
      <c r="H278" s="376"/>
      <c r="I278" s="381"/>
      <c r="J278" s="376"/>
      <c r="K278" s="376"/>
      <c r="L278" s="382"/>
    </row>
    <row r="279" spans="1:12" s="378" customFormat="1" ht="12.75">
      <c r="A279" s="201"/>
      <c r="B279" s="179"/>
      <c r="C279" s="377" t="s">
        <v>1930</v>
      </c>
      <c r="D279" s="357" t="s">
        <v>2242</v>
      </c>
      <c r="E279" s="376"/>
      <c r="F279" s="376"/>
      <c r="G279" s="376"/>
      <c r="H279" s="376"/>
      <c r="I279" s="381"/>
      <c r="J279" s="376"/>
      <c r="K279" s="376"/>
      <c r="L279" s="382"/>
    </row>
    <row r="280" spans="1:12" s="378" customFormat="1" ht="12.75">
      <c r="A280" s="202"/>
      <c r="B280" s="180"/>
      <c r="C280" s="407" t="s">
        <v>2194</v>
      </c>
      <c r="D280" s="358" t="s">
        <v>2243</v>
      </c>
      <c r="E280" s="408"/>
      <c r="F280" s="408"/>
      <c r="G280" s="408"/>
      <c r="H280" s="408"/>
      <c r="I280" s="409"/>
      <c r="J280" s="408"/>
      <c r="K280" s="408"/>
      <c r="L280" s="410"/>
    </row>
    <row r="281" spans="1:12" s="378" customFormat="1" ht="30" customHeight="1">
      <c r="A281" s="359"/>
      <c r="B281" s="929" t="s">
        <v>2379</v>
      </c>
      <c r="C281" s="930"/>
      <c r="D281" s="355" t="s">
        <v>2376</v>
      </c>
      <c r="E281" s="414"/>
      <c r="F281" s="414"/>
      <c r="G281" s="414"/>
      <c r="H281" s="414"/>
      <c r="I281" s="415"/>
      <c r="J281" s="414"/>
      <c r="K281" s="414"/>
      <c r="L281" s="416"/>
    </row>
    <row r="282" spans="1:12" s="378" customFormat="1" ht="12.75">
      <c r="A282" s="201"/>
      <c r="B282" s="179"/>
      <c r="C282" s="377" t="s">
        <v>1929</v>
      </c>
      <c r="D282" s="357" t="s">
        <v>2377</v>
      </c>
      <c r="E282" s="376"/>
      <c r="F282" s="376"/>
      <c r="G282" s="376"/>
      <c r="H282" s="376"/>
      <c r="I282" s="381"/>
      <c r="J282" s="376"/>
      <c r="K282" s="376"/>
      <c r="L282" s="382"/>
    </row>
    <row r="283" spans="1:12" s="378" customFormat="1" ht="12.75">
      <c r="A283" s="201"/>
      <c r="B283" s="179"/>
      <c r="C283" s="377" t="s">
        <v>1930</v>
      </c>
      <c r="D283" s="357" t="s">
        <v>2378</v>
      </c>
      <c r="E283" s="376"/>
      <c r="F283" s="376"/>
      <c r="G283" s="376"/>
      <c r="H283" s="376"/>
      <c r="I283" s="381"/>
      <c r="J283" s="376"/>
      <c r="K283" s="376"/>
      <c r="L283" s="382"/>
    </row>
    <row r="284" spans="1:12" s="378" customFormat="1" ht="27" customHeight="1">
      <c r="A284" s="848"/>
      <c r="B284" s="944" t="s">
        <v>2550</v>
      </c>
      <c r="C284" s="945"/>
      <c r="D284" s="849" t="s">
        <v>2442</v>
      </c>
      <c r="E284" s="411"/>
      <c r="F284" s="411"/>
      <c r="G284" s="411"/>
      <c r="H284" s="411"/>
      <c r="I284" s="412"/>
      <c r="J284" s="411"/>
      <c r="K284" s="411"/>
      <c r="L284" s="413"/>
    </row>
    <row r="285" spans="1:12" s="378" customFormat="1" ht="12.75">
      <c r="A285" s="201"/>
      <c r="B285" s="179"/>
      <c r="C285" s="377" t="s">
        <v>1929</v>
      </c>
      <c r="D285" s="357" t="s">
        <v>2443</v>
      </c>
      <c r="E285" s="376"/>
      <c r="F285" s="376"/>
      <c r="G285" s="376"/>
      <c r="H285" s="376"/>
      <c r="I285" s="381"/>
      <c r="J285" s="376"/>
      <c r="K285" s="376"/>
      <c r="L285" s="382"/>
    </row>
    <row r="286" spans="1:12" s="378" customFormat="1" ht="12.75">
      <c r="A286" s="201"/>
      <c r="B286" s="179"/>
      <c r="C286" s="377" t="s">
        <v>1930</v>
      </c>
      <c r="D286" s="357" t="s">
        <v>2444</v>
      </c>
      <c r="E286" s="376"/>
      <c r="F286" s="376"/>
      <c r="G286" s="376"/>
      <c r="H286" s="376"/>
      <c r="I286" s="381"/>
      <c r="J286" s="376"/>
      <c r="K286" s="376"/>
      <c r="L286" s="382"/>
    </row>
    <row r="287" spans="1:12" s="378" customFormat="1" ht="12.75">
      <c r="A287" s="202"/>
      <c r="B287" s="180"/>
      <c r="C287" s="407" t="s">
        <v>2194</v>
      </c>
      <c r="D287" s="358" t="s">
        <v>2445</v>
      </c>
      <c r="E287" s="408"/>
      <c r="F287" s="408"/>
      <c r="G287" s="408"/>
      <c r="H287" s="408"/>
      <c r="I287" s="409"/>
      <c r="J287" s="408"/>
      <c r="K287" s="408"/>
      <c r="L287" s="410"/>
    </row>
    <row r="288" spans="1:12" s="378" customFormat="1" ht="34.5" customHeight="1">
      <c r="A288" s="896"/>
      <c r="B288" s="900"/>
      <c r="C288" s="901" t="s">
        <v>2549</v>
      </c>
      <c r="D288" s="555" t="s">
        <v>2548</v>
      </c>
      <c r="E288" s="422"/>
      <c r="F288" s="422"/>
      <c r="G288" s="422"/>
      <c r="H288" s="422"/>
      <c r="I288" s="422"/>
      <c r="J288" s="422"/>
      <c r="K288" s="422"/>
      <c r="L288" s="423"/>
    </row>
    <row r="289" spans="1:12" s="378" customFormat="1" ht="33" customHeight="1">
      <c r="A289" s="896"/>
      <c r="B289" s="916" t="s">
        <v>2523</v>
      </c>
      <c r="C289" s="973"/>
      <c r="D289" s="555" t="s">
        <v>2516</v>
      </c>
      <c r="E289" s="422"/>
      <c r="F289" s="422"/>
      <c r="G289" s="422"/>
      <c r="H289" s="422"/>
      <c r="I289" s="422"/>
      <c r="J289" s="422"/>
      <c r="K289" s="422"/>
      <c r="L289" s="423"/>
    </row>
    <row r="290" spans="1:12" s="378" customFormat="1" ht="12.75">
      <c r="A290" s="201"/>
      <c r="B290" s="179"/>
      <c r="C290" s="377" t="s">
        <v>1929</v>
      </c>
      <c r="D290" s="357" t="s">
        <v>2518</v>
      </c>
      <c r="E290" s="376"/>
      <c r="F290" s="376"/>
      <c r="G290" s="376"/>
      <c r="H290" s="376"/>
      <c r="I290" s="381"/>
      <c r="J290" s="376"/>
      <c r="K290" s="376"/>
      <c r="L290" s="382"/>
    </row>
    <row r="291" spans="1:12" s="378" customFormat="1" ht="12.75">
      <c r="A291" s="201"/>
      <c r="B291" s="179"/>
      <c r="C291" s="377" t="s">
        <v>1930</v>
      </c>
      <c r="D291" s="357" t="s">
        <v>2519</v>
      </c>
      <c r="E291" s="376"/>
      <c r="F291" s="376"/>
      <c r="G291" s="376"/>
      <c r="H291" s="376"/>
      <c r="I291" s="381"/>
      <c r="J291" s="376"/>
      <c r="K291" s="376"/>
      <c r="L291" s="382"/>
    </row>
    <row r="292" spans="1:12" s="378" customFormat="1" ht="30" customHeight="1">
      <c r="A292" s="896"/>
      <c r="B292" s="918" t="s">
        <v>2522</v>
      </c>
      <c r="C292" s="919"/>
      <c r="D292" s="555" t="s">
        <v>2517</v>
      </c>
      <c r="E292" s="422"/>
      <c r="F292" s="422"/>
      <c r="G292" s="422"/>
      <c r="H292" s="422"/>
      <c r="I292" s="422"/>
      <c r="J292" s="422"/>
      <c r="K292" s="422"/>
      <c r="L292" s="423"/>
    </row>
    <row r="293" spans="1:12" s="378" customFormat="1" ht="12.75">
      <c r="A293" s="201"/>
      <c r="B293" s="179"/>
      <c r="C293" s="377" t="s">
        <v>1929</v>
      </c>
      <c r="D293" s="357" t="s">
        <v>2520</v>
      </c>
      <c r="E293" s="376"/>
      <c r="F293" s="376"/>
      <c r="G293" s="376"/>
      <c r="H293" s="376"/>
      <c r="I293" s="381"/>
      <c r="J293" s="376"/>
      <c r="K293" s="376"/>
      <c r="L293" s="382"/>
    </row>
    <row r="294" spans="1:12" s="378" customFormat="1" ht="12.75">
      <c r="A294" s="201"/>
      <c r="B294" s="179"/>
      <c r="C294" s="377" t="s">
        <v>1930</v>
      </c>
      <c r="D294" s="357" t="s">
        <v>2521</v>
      </c>
      <c r="E294" s="376"/>
      <c r="F294" s="376"/>
      <c r="G294" s="376"/>
      <c r="H294" s="376"/>
      <c r="I294" s="381"/>
      <c r="J294" s="376"/>
      <c r="K294" s="376"/>
      <c r="L294" s="382"/>
    </row>
    <row r="295" spans="1:12" s="168" customFormat="1" ht="36" customHeight="1">
      <c r="A295" s="969" t="s">
        <v>1848</v>
      </c>
      <c r="B295" s="970"/>
      <c r="C295" s="970"/>
      <c r="D295" s="181" t="s">
        <v>1760</v>
      </c>
      <c r="E295" s="182"/>
      <c r="F295" s="182"/>
      <c r="G295" s="182"/>
      <c r="H295" s="183"/>
      <c r="I295" s="184"/>
      <c r="J295" s="183"/>
      <c r="K295" s="167"/>
      <c r="L295" s="203"/>
    </row>
    <row r="296" spans="1:12" s="168" customFormat="1" ht="18" customHeight="1">
      <c r="A296" s="193" t="s">
        <v>463</v>
      </c>
      <c r="B296" s="169"/>
      <c r="C296" s="169"/>
      <c r="D296" s="169" t="s">
        <v>2335</v>
      </c>
      <c r="E296" s="376"/>
      <c r="F296" s="170"/>
      <c r="G296" s="170"/>
      <c r="H296" s="376"/>
      <c r="I296" s="171"/>
      <c r="J296" s="376"/>
      <c r="K296" s="377"/>
      <c r="L296" s="382"/>
    </row>
    <row r="297" spans="1:12" s="168" customFormat="1" ht="18" customHeight="1">
      <c r="A297" s="195" t="s">
        <v>831</v>
      </c>
      <c r="B297" s="379"/>
      <c r="C297" s="380"/>
      <c r="D297" s="357" t="s">
        <v>1021</v>
      </c>
      <c r="E297" s="376"/>
      <c r="F297" s="170"/>
      <c r="G297" s="170"/>
      <c r="H297" s="376"/>
      <c r="I297" s="171"/>
      <c r="J297" s="376"/>
      <c r="K297" s="377"/>
      <c r="L297" s="382"/>
    </row>
    <row r="298" spans="1:12" s="168" customFormat="1" ht="18" customHeight="1">
      <c r="A298" s="193" t="s">
        <v>1586</v>
      </c>
      <c r="B298" s="377"/>
      <c r="C298" s="377"/>
      <c r="D298" s="357" t="s">
        <v>1022</v>
      </c>
      <c r="E298" s="170"/>
      <c r="F298" s="170"/>
      <c r="G298" s="170"/>
      <c r="H298" s="376"/>
      <c r="I298" s="171"/>
      <c r="J298" s="376"/>
      <c r="K298" s="377"/>
      <c r="L298" s="382"/>
    </row>
    <row r="299" spans="1:12" s="168" customFormat="1" ht="27.75" customHeight="1">
      <c r="A299" s="942" t="s">
        <v>857</v>
      </c>
      <c r="B299" s="943"/>
      <c r="C299" s="943"/>
      <c r="D299" s="357" t="s">
        <v>1023</v>
      </c>
      <c r="E299" s="170"/>
      <c r="F299" s="170"/>
      <c r="G299" s="170"/>
      <c r="H299" s="376"/>
      <c r="I299" s="171"/>
      <c r="J299" s="376"/>
      <c r="K299" s="377"/>
      <c r="L299" s="382"/>
    </row>
    <row r="300" spans="1:12" s="168" customFormat="1" ht="31.5" customHeight="1">
      <c r="A300" s="942" t="s">
        <v>116</v>
      </c>
      <c r="B300" s="943"/>
      <c r="C300" s="943"/>
      <c r="D300" s="383" t="s">
        <v>1024</v>
      </c>
      <c r="E300" s="170"/>
      <c r="F300" s="170"/>
      <c r="G300" s="170"/>
      <c r="H300" s="376"/>
      <c r="I300" s="171"/>
      <c r="J300" s="376"/>
      <c r="K300" s="377"/>
      <c r="L300" s="382"/>
    </row>
    <row r="301" spans="1:12" s="168" customFormat="1" ht="18" customHeight="1">
      <c r="A301" s="193" t="s">
        <v>2192</v>
      </c>
      <c r="B301" s="383"/>
      <c r="C301" s="377"/>
      <c r="D301" s="384" t="s">
        <v>551</v>
      </c>
      <c r="E301" s="376"/>
      <c r="F301" s="376"/>
      <c r="G301" s="376"/>
      <c r="H301" s="376"/>
      <c r="I301" s="381"/>
      <c r="J301" s="376"/>
      <c r="K301" s="377"/>
      <c r="L301" s="382"/>
    </row>
    <row r="302" spans="1:12" s="168" customFormat="1" ht="18" customHeight="1">
      <c r="A302" s="193"/>
      <c r="B302" s="377" t="s">
        <v>438</v>
      </c>
      <c r="C302" s="383"/>
      <c r="D302" s="384" t="s">
        <v>1989</v>
      </c>
      <c r="E302" s="376"/>
      <c r="F302" s="170"/>
      <c r="G302" s="170"/>
      <c r="H302" s="376"/>
      <c r="I302" s="171"/>
      <c r="J302" s="376"/>
      <c r="K302" s="377"/>
      <c r="L302" s="382"/>
    </row>
    <row r="303" spans="1:12" s="168" customFormat="1" ht="33.75" customHeight="1">
      <c r="A303" s="949" t="s">
        <v>1759</v>
      </c>
      <c r="B303" s="950"/>
      <c r="C303" s="950"/>
      <c r="D303" s="383" t="s">
        <v>1025</v>
      </c>
      <c r="E303" s="170"/>
      <c r="F303" s="170"/>
      <c r="G303" s="170"/>
      <c r="H303" s="376"/>
      <c r="I303" s="171"/>
      <c r="J303" s="376"/>
      <c r="K303" s="377"/>
      <c r="L303" s="382"/>
    </row>
    <row r="304" spans="1:12" s="168" customFormat="1" ht="18" customHeight="1">
      <c r="A304" s="193" t="s">
        <v>1911</v>
      </c>
      <c r="B304" s="169"/>
      <c r="C304" s="377"/>
      <c r="D304" s="384" t="s">
        <v>117</v>
      </c>
      <c r="E304" s="376"/>
      <c r="F304" s="376"/>
      <c r="G304" s="376"/>
      <c r="H304" s="376"/>
      <c r="I304" s="381"/>
      <c r="J304" s="376"/>
      <c r="K304" s="377"/>
      <c r="L304" s="382"/>
    </row>
    <row r="305" spans="1:12" s="168" customFormat="1" ht="18" customHeight="1">
      <c r="A305" s="193"/>
      <c r="B305" s="172" t="s">
        <v>1909</v>
      </c>
      <c r="C305" s="377"/>
      <c r="D305" s="384" t="s">
        <v>1910</v>
      </c>
      <c r="E305" s="376"/>
      <c r="F305" s="170"/>
      <c r="G305" s="170"/>
      <c r="H305" s="376"/>
      <c r="I305" s="171"/>
      <c r="J305" s="376"/>
      <c r="K305" s="377"/>
      <c r="L305" s="382"/>
    </row>
    <row r="306" spans="1:12" s="168" customFormat="1" ht="24.75" customHeight="1">
      <c r="A306" s="385"/>
      <c r="B306" s="961" t="s">
        <v>1472</v>
      </c>
      <c r="C306" s="961"/>
      <c r="D306" s="384" t="s">
        <v>2059</v>
      </c>
      <c r="E306" s="376"/>
      <c r="F306" s="170"/>
      <c r="G306" s="170"/>
      <c r="H306" s="376"/>
      <c r="I306" s="171"/>
      <c r="J306" s="376"/>
      <c r="K306" s="377"/>
      <c r="L306" s="382"/>
    </row>
    <row r="307" spans="1:12" s="168" customFormat="1" ht="18" customHeight="1">
      <c r="A307" s="193" t="s">
        <v>2193</v>
      </c>
      <c r="B307" s="383"/>
      <c r="C307" s="386"/>
      <c r="D307" s="384" t="s">
        <v>552</v>
      </c>
      <c r="E307" s="376"/>
      <c r="F307" s="376"/>
      <c r="G307" s="376"/>
      <c r="H307" s="376"/>
      <c r="I307" s="381"/>
      <c r="J307" s="376"/>
      <c r="K307" s="377"/>
      <c r="L307" s="382"/>
    </row>
    <row r="308" spans="1:12" s="168" customFormat="1" ht="18" customHeight="1">
      <c r="A308" s="193"/>
      <c r="B308" s="377" t="s">
        <v>563</v>
      </c>
      <c r="C308" s="383"/>
      <c r="D308" s="384" t="s">
        <v>564</v>
      </c>
      <c r="E308" s="376"/>
      <c r="F308" s="170"/>
      <c r="G308" s="170"/>
      <c r="H308" s="376"/>
      <c r="I308" s="171"/>
      <c r="J308" s="376"/>
      <c r="K308" s="377"/>
      <c r="L308" s="382"/>
    </row>
    <row r="309" spans="1:12" s="168" customFormat="1" ht="23.25" customHeight="1">
      <c r="A309" s="193"/>
      <c r="B309" s="935" t="s">
        <v>1738</v>
      </c>
      <c r="C309" s="935"/>
      <c r="D309" s="384" t="s">
        <v>2097</v>
      </c>
      <c r="E309" s="376"/>
      <c r="F309" s="170"/>
      <c r="G309" s="170"/>
      <c r="H309" s="376"/>
      <c r="I309" s="171"/>
      <c r="J309" s="376"/>
      <c r="K309" s="377"/>
      <c r="L309" s="382"/>
    </row>
    <row r="310" spans="1:12" s="168" customFormat="1" ht="24.75" customHeight="1">
      <c r="A310" s="942" t="s">
        <v>118</v>
      </c>
      <c r="B310" s="943"/>
      <c r="C310" s="943"/>
      <c r="D310" s="383" t="s">
        <v>1026</v>
      </c>
      <c r="E310" s="376"/>
      <c r="F310" s="170"/>
      <c r="G310" s="170"/>
      <c r="H310" s="388"/>
      <c r="I310" s="171"/>
      <c r="J310" s="388"/>
      <c r="K310" s="377"/>
      <c r="L310" s="391"/>
    </row>
    <row r="311" spans="1:12" s="173" customFormat="1" ht="26.25" customHeight="1">
      <c r="A311" s="971" t="s">
        <v>1311</v>
      </c>
      <c r="B311" s="972"/>
      <c r="C311" s="972"/>
      <c r="D311" s="387" t="s">
        <v>553</v>
      </c>
      <c r="E311" s="388"/>
      <c r="F311" s="388"/>
      <c r="G311" s="388"/>
      <c r="H311" s="376"/>
      <c r="I311" s="389"/>
      <c r="J311" s="376"/>
      <c r="K311" s="390"/>
      <c r="L311" s="382"/>
    </row>
    <row r="312" spans="1:12" s="168" customFormat="1" ht="18" customHeight="1">
      <c r="A312" s="193"/>
      <c r="B312" s="377" t="s">
        <v>1698</v>
      </c>
      <c r="C312" s="383"/>
      <c r="D312" s="384" t="s">
        <v>36</v>
      </c>
      <c r="E312" s="376"/>
      <c r="F312" s="170"/>
      <c r="G312" s="170"/>
      <c r="H312" s="376"/>
      <c r="I312" s="171"/>
      <c r="J312" s="376"/>
      <c r="K312" s="377"/>
      <c r="L312" s="382"/>
    </row>
    <row r="313" spans="1:12" s="168" customFormat="1" ht="18" customHeight="1">
      <c r="A313" s="193" t="s">
        <v>119</v>
      </c>
      <c r="B313" s="377"/>
      <c r="C313" s="386"/>
      <c r="D313" s="383" t="s">
        <v>1988</v>
      </c>
      <c r="E313" s="170"/>
      <c r="F313" s="170"/>
      <c r="G313" s="170"/>
      <c r="H313" s="376"/>
      <c r="I313" s="171"/>
      <c r="J313" s="376"/>
      <c r="K313" s="377"/>
      <c r="L313" s="382"/>
    </row>
    <row r="314" spans="1:12" s="168" customFormat="1" ht="24" customHeight="1">
      <c r="A314" s="942" t="s">
        <v>556</v>
      </c>
      <c r="B314" s="943"/>
      <c r="C314" s="943"/>
      <c r="D314" s="357" t="s">
        <v>565</v>
      </c>
      <c r="E314" s="376"/>
      <c r="F314" s="376"/>
      <c r="G314" s="376"/>
      <c r="H314" s="376"/>
      <c r="I314" s="381"/>
      <c r="J314" s="376"/>
      <c r="K314" s="377"/>
      <c r="L314" s="382"/>
    </row>
    <row r="315" spans="1:12" s="168" customFormat="1" ht="18" customHeight="1">
      <c r="A315" s="196"/>
      <c r="B315" s="377" t="s">
        <v>1422</v>
      </c>
      <c r="C315" s="383"/>
      <c r="D315" s="357" t="s">
        <v>1534</v>
      </c>
      <c r="E315" s="376"/>
      <c r="F315" s="376"/>
      <c r="G315" s="376"/>
      <c r="H315" s="376"/>
      <c r="I315" s="381"/>
      <c r="J315" s="376"/>
      <c r="K315" s="377"/>
      <c r="L315" s="382"/>
    </row>
    <row r="316" spans="1:12" s="168" customFormat="1" ht="18" customHeight="1">
      <c r="A316" s="196"/>
      <c r="B316" s="377"/>
      <c r="C316" s="383" t="s">
        <v>10</v>
      </c>
      <c r="D316" s="357" t="s">
        <v>1832</v>
      </c>
      <c r="E316" s="376" t="s">
        <v>1340</v>
      </c>
      <c r="F316" s="376" t="s">
        <v>1340</v>
      </c>
      <c r="G316" s="376" t="s">
        <v>1340</v>
      </c>
      <c r="H316" s="376" t="s">
        <v>1340</v>
      </c>
      <c r="I316" s="381" t="s">
        <v>1340</v>
      </c>
      <c r="J316" s="376" t="s">
        <v>1340</v>
      </c>
      <c r="K316" s="376" t="s">
        <v>1340</v>
      </c>
      <c r="L316" s="382" t="s">
        <v>1340</v>
      </c>
    </row>
    <row r="317" spans="1:12" s="168" customFormat="1" ht="18" customHeight="1">
      <c r="A317" s="196"/>
      <c r="B317" s="377"/>
      <c r="C317" s="383" t="s">
        <v>557</v>
      </c>
      <c r="D317" s="357" t="s">
        <v>1831</v>
      </c>
      <c r="E317" s="376" t="s">
        <v>1340</v>
      </c>
      <c r="F317" s="376" t="s">
        <v>1340</v>
      </c>
      <c r="G317" s="376" t="s">
        <v>1340</v>
      </c>
      <c r="H317" s="376" t="s">
        <v>1340</v>
      </c>
      <c r="I317" s="381" t="s">
        <v>1340</v>
      </c>
      <c r="J317" s="376" t="s">
        <v>1340</v>
      </c>
      <c r="K317" s="376" t="s">
        <v>1340</v>
      </c>
      <c r="L317" s="382" t="s">
        <v>1340</v>
      </c>
    </row>
    <row r="318" spans="1:12" s="168" customFormat="1" ht="18" customHeight="1">
      <c r="A318" s="196"/>
      <c r="B318" s="377" t="s">
        <v>558</v>
      </c>
      <c r="C318" s="174"/>
      <c r="D318" s="357" t="s">
        <v>1535</v>
      </c>
      <c r="E318" s="376"/>
      <c r="F318" s="376"/>
      <c r="G318" s="376"/>
      <c r="H318" s="376"/>
      <c r="I318" s="381"/>
      <c r="J318" s="376"/>
      <c r="K318" s="377"/>
      <c r="L318" s="382"/>
    </row>
    <row r="319" spans="1:12" s="168" customFormat="1" ht="18" customHeight="1">
      <c r="A319" s="196"/>
      <c r="B319" s="377"/>
      <c r="C319" s="383" t="s">
        <v>11</v>
      </c>
      <c r="D319" s="357" t="s">
        <v>1830</v>
      </c>
      <c r="E319" s="376" t="s">
        <v>1340</v>
      </c>
      <c r="F319" s="376" t="s">
        <v>1340</v>
      </c>
      <c r="G319" s="376" t="s">
        <v>1340</v>
      </c>
      <c r="H319" s="376" t="s">
        <v>1340</v>
      </c>
      <c r="I319" s="381" t="s">
        <v>1340</v>
      </c>
      <c r="J319" s="376" t="s">
        <v>1340</v>
      </c>
      <c r="K319" s="376" t="s">
        <v>1340</v>
      </c>
      <c r="L319" s="382" t="s">
        <v>1340</v>
      </c>
    </row>
    <row r="320" spans="1:12" s="168" customFormat="1" ht="18" customHeight="1">
      <c r="A320" s="196"/>
      <c r="B320" s="377"/>
      <c r="C320" s="383" t="s">
        <v>726</v>
      </c>
      <c r="D320" s="357" t="s">
        <v>1829</v>
      </c>
      <c r="E320" s="376" t="s">
        <v>1340</v>
      </c>
      <c r="F320" s="376" t="s">
        <v>1340</v>
      </c>
      <c r="G320" s="376" t="s">
        <v>1340</v>
      </c>
      <c r="H320" s="376" t="s">
        <v>1340</v>
      </c>
      <c r="I320" s="381" t="s">
        <v>1340</v>
      </c>
      <c r="J320" s="376" t="s">
        <v>1340</v>
      </c>
      <c r="K320" s="376" t="s">
        <v>1340</v>
      </c>
      <c r="L320" s="382" t="s">
        <v>1340</v>
      </c>
    </row>
    <row r="321" spans="1:12" s="168" customFormat="1" ht="30" customHeight="1">
      <c r="A321" s="196"/>
      <c r="B321" s="377"/>
      <c r="C321" s="393" t="s">
        <v>2197</v>
      </c>
      <c r="D321" s="357" t="s">
        <v>1828</v>
      </c>
      <c r="E321" s="376" t="s">
        <v>1340</v>
      </c>
      <c r="F321" s="376" t="s">
        <v>1340</v>
      </c>
      <c r="G321" s="376" t="s">
        <v>1340</v>
      </c>
      <c r="H321" s="376" t="s">
        <v>1340</v>
      </c>
      <c r="I321" s="381" t="s">
        <v>1340</v>
      </c>
      <c r="J321" s="376" t="s">
        <v>1340</v>
      </c>
      <c r="K321" s="376" t="s">
        <v>1340</v>
      </c>
      <c r="L321" s="382" t="s">
        <v>1340</v>
      </c>
    </row>
    <row r="322" spans="1:12" s="168" customFormat="1" ht="18" customHeight="1">
      <c r="A322" s="196"/>
      <c r="B322" s="377" t="s">
        <v>1908</v>
      </c>
      <c r="C322" s="383"/>
      <c r="D322" s="357" t="s">
        <v>1536</v>
      </c>
      <c r="E322" s="376"/>
      <c r="F322" s="170"/>
      <c r="G322" s="170"/>
      <c r="H322" s="376"/>
      <c r="I322" s="171"/>
      <c r="J322" s="376"/>
      <c r="K322" s="377"/>
      <c r="L322" s="382"/>
    </row>
    <row r="323" spans="1:12" s="168" customFormat="1" ht="18" customHeight="1">
      <c r="A323" s="196"/>
      <c r="B323" s="377" t="s">
        <v>1699</v>
      </c>
      <c r="C323" s="383"/>
      <c r="D323" s="357" t="s">
        <v>1257</v>
      </c>
      <c r="E323" s="376"/>
      <c r="F323" s="170"/>
      <c r="G323" s="170"/>
      <c r="H323" s="376"/>
      <c r="I323" s="171"/>
      <c r="J323" s="376"/>
      <c r="K323" s="377"/>
      <c r="L323" s="382"/>
    </row>
    <row r="324" spans="1:12" s="168" customFormat="1" ht="29.25" customHeight="1">
      <c r="A324" s="942" t="s">
        <v>2361</v>
      </c>
      <c r="B324" s="943"/>
      <c r="C324" s="943"/>
      <c r="D324" s="383" t="s">
        <v>1990</v>
      </c>
      <c r="E324" s="376"/>
      <c r="F324" s="170"/>
      <c r="G324" s="170"/>
      <c r="H324" s="376"/>
      <c r="I324" s="171"/>
      <c r="J324" s="376"/>
      <c r="K324" s="377"/>
      <c r="L324" s="382"/>
    </row>
    <row r="325" spans="1:12" s="168" customFormat="1" ht="32.25" customHeight="1">
      <c r="A325" s="949" t="s">
        <v>2311</v>
      </c>
      <c r="B325" s="950"/>
      <c r="C325" s="950"/>
      <c r="D325" s="357" t="s">
        <v>1068</v>
      </c>
      <c r="E325" s="376"/>
      <c r="F325" s="376"/>
      <c r="G325" s="376"/>
      <c r="H325" s="376"/>
      <c r="I325" s="381"/>
      <c r="J325" s="376"/>
      <c r="K325" s="377"/>
      <c r="L325" s="382"/>
    </row>
    <row r="326" spans="1:12" s="168" customFormat="1" ht="30" customHeight="1">
      <c r="A326" s="196"/>
      <c r="B326" s="966" t="s">
        <v>187</v>
      </c>
      <c r="C326" s="966"/>
      <c r="D326" s="357" t="s">
        <v>1069</v>
      </c>
      <c r="E326" s="376"/>
      <c r="F326" s="170"/>
      <c r="G326" s="170"/>
      <c r="H326" s="376"/>
      <c r="I326" s="171"/>
      <c r="J326" s="376"/>
      <c r="K326" s="377"/>
      <c r="L326" s="382"/>
    </row>
    <row r="327" spans="1:12" s="168" customFormat="1" ht="39" customHeight="1">
      <c r="A327" s="196"/>
      <c r="B327" s="966" t="s">
        <v>2054</v>
      </c>
      <c r="C327" s="966"/>
      <c r="D327" s="357" t="s">
        <v>1070</v>
      </c>
      <c r="E327" s="376"/>
      <c r="F327" s="170"/>
      <c r="G327" s="170"/>
      <c r="H327" s="376"/>
      <c r="I327" s="171"/>
      <c r="J327" s="376"/>
      <c r="K327" s="377"/>
      <c r="L327" s="382"/>
    </row>
    <row r="328" spans="1:12" ht="18.75" customHeight="1">
      <c r="A328" s="364"/>
      <c r="B328" s="365" t="s">
        <v>2309</v>
      </c>
      <c r="C328" s="365"/>
      <c r="D328" s="366" t="s">
        <v>2310</v>
      </c>
      <c r="E328" s="367"/>
      <c r="F328" s="367"/>
      <c r="G328" s="367"/>
      <c r="H328" s="367"/>
      <c r="I328" s="367"/>
      <c r="J328" s="368"/>
      <c r="K328" s="368"/>
      <c r="L328" s="369"/>
    </row>
    <row r="329" spans="1:12" s="168" customFormat="1" ht="18" customHeight="1">
      <c r="A329" s="196"/>
      <c r="B329" s="383" t="s">
        <v>35</v>
      </c>
      <c r="C329" s="383"/>
      <c r="D329" s="357" t="s">
        <v>2098</v>
      </c>
      <c r="E329" s="376"/>
      <c r="F329" s="170"/>
      <c r="G329" s="170"/>
      <c r="H329" s="376"/>
      <c r="I329" s="171"/>
      <c r="J329" s="376"/>
      <c r="K329" s="377"/>
      <c r="L329" s="382"/>
    </row>
    <row r="330" spans="1:12" s="168" customFormat="1" ht="26.25" customHeight="1">
      <c r="A330" s="196"/>
      <c r="B330" s="967" t="s">
        <v>1686</v>
      </c>
      <c r="C330" s="968"/>
      <c r="D330" s="395">
        <v>39855</v>
      </c>
      <c r="E330" s="376"/>
      <c r="F330" s="376"/>
      <c r="G330" s="376"/>
      <c r="H330" s="376"/>
      <c r="I330" s="381"/>
      <c r="J330" s="376"/>
      <c r="K330" s="377"/>
      <c r="L330" s="382"/>
    </row>
    <row r="331" spans="1:12" s="168" customFormat="1" ht="18" customHeight="1">
      <c r="A331" s="193" t="s">
        <v>2358</v>
      </c>
      <c r="B331" s="799"/>
      <c r="C331" s="800"/>
      <c r="D331" s="801" t="s">
        <v>2359</v>
      </c>
      <c r="E331" s="802"/>
      <c r="F331" s="802"/>
      <c r="G331" s="802"/>
      <c r="H331" s="802"/>
      <c r="I331" s="803"/>
      <c r="J331" s="802"/>
      <c r="K331" s="804"/>
      <c r="L331" s="805"/>
    </row>
    <row r="332" spans="1:12" s="168" customFormat="1" ht="18" customHeight="1">
      <c r="A332" s="806"/>
      <c r="B332" s="804" t="s">
        <v>2362</v>
      </c>
      <c r="C332" s="799"/>
      <c r="D332" s="807" t="s">
        <v>2360</v>
      </c>
      <c r="E332" s="802"/>
      <c r="F332" s="802"/>
      <c r="G332" s="802"/>
      <c r="H332" s="802"/>
      <c r="I332" s="803"/>
      <c r="J332" s="802"/>
      <c r="K332" s="804"/>
      <c r="L332" s="805"/>
    </row>
    <row r="333" spans="1:12" s="168" customFormat="1" ht="18" customHeight="1">
      <c r="A333" s="196" t="s">
        <v>2055</v>
      </c>
      <c r="B333" s="383"/>
      <c r="C333" s="386"/>
      <c r="D333" s="384" t="s">
        <v>554</v>
      </c>
      <c r="E333" s="376"/>
      <c r="F333" s="376"/>
      <c r="G333" s="376"/>
      <c r="H333" s="376"/>
      <c r="I333" s="381"/>
      <c r="J333" s="376"/>
      <c r="K333" s="377"/>
      <c r="L333" s="382"/>
    </row>
    <row r="334" spans="1:12" s="168" customFormat="1" ht="18" customHeight="1">
      <c r="A334" s="196"/>
      <c r="B334" s="377" t="s">
        <v>1588</v>
      </c>
      <c r="C334" s="383"/>
      <c r="D334" s="384" t="s">
        <v>1590</v>
      </c>
      <c r="E334" s="376"/>
      <c r="F334" s="170"/>
      <c r="G334" s="170"/>
      <c r="H334" s="388"/>
      <c r="I334" s="171"/>
      <c r="J334" s="388"/>
      <c r="K334" s="377"/>
      <c r="L334" s="391"/>
    </row>
    <row r="335" spans="1:12" s="168" customFormat="1" ht="18" customHeight="1">
      <c r="A335" s="196"/>
      <c r="B335" s="396" t="s">
        <v>1589</v>
      </c>
      <c r="C335" s="383"/>
      <c r="D335" s="384" t="s">
        <v>1591</v>
      </c>
      <c r="E335" s="376"/>
      <c r="F335" s="170"/>
      <c r="G335" s="170"/>
      <c r="H335" s="376"/>
      <c r="I335" s="171"/>
      <c r="J335" s="376"/>
      <c r="K335" s="377"/>
      <c r="L335" s="382"/>
    </row>
    <row r="336" spans="1:12" s="168" customFormat="1" ht="27" customHeight="1">
      <c r="A336" s="949" t="s">
        <v>2056</v>
      </c>
      <c r="B336" s="950"/>
      <c r="C336" s="950"/>
      <c r="D336" s="384" t="s">
        <v>1592</v>
      </c>
      <c r="E336" s="376"/>
      <c r="F336" s="376"/>
      <c r="G336" s="376"/>
      <c r="H336" s="376"/>
      <c r="I336" s="381"/>
      <c r="J336" s="376"/>
      <c r="K336" s="377"/>
      <c r="L336" s="382"/>
    </row>
    <row r="337" spans="1:12" s="168" customFormat="1" ht="18" customHeight="1">
      <c r="A337" s="196"/>
      <c r="B337" s="377" t="s">
        <v>2057</v>
      </c>
      <c r="C337" s="174"/>
      <c r="D337" s="384" t="s">
        <v>1593</v>
      </c>
      <c r="E337" s="376"/>
      <c r="F337" s="376"/>
      <c r="G337" s="376"/>
      <c r="H337" s="376"/>
      <c r="I337" s="381"/>
      <c r="J337" s="376"/>
      <c r="K337" s="377"/>
      <c r="L337" s="382"/>
    </row>
    <row r="338" spans="1:12" s="168" customFormat="1" ht="18" customHeight="1">
      <c r="A338" s="196"/>
      <c r="B338" s="175"/>
      <c r="C338" s="383" t="s">
        <v>1127</v>
      </c>
      <c r="D338" s="384" t="s">
        <v>1281</v>
      </c>
      <c r="E338" s="376" t="s">
        <v>1340</v>
      </c>
      <c r="F338" s="376" t="s">
        <v>1340</v>
      </c>
      <c r="G338" s="376" t="s">
        <v>1340</v>
      </c>
      <c r="H338" s="376" t="s">
        <v>1340</v>
      </c>
      <c r="I338" s="381" t="s">
        <v>1340</v>
      </c>
      <c r="J338" s="376" t="s">
        <v>1340</v>
      </c>
      <c r="K338" s="376" t="s">
        <v>1340</v>
      </c>
      <c r="L338" s="382" t="s">
        <v>1340</v>
      </c>
    </row>
    <row r="339" spans="1:12" s="168" customFormat="1" ht="18" customHeight="1">
      <c r="A339" s="196"/>
      <c r="B339" s="175"/>
      <c r="C339" s="383" t="s">
        <v>1128</v>
      </c>
      <c r="D339" s="384" t="s">
        <v>1282</v>
      </c>
      <c r="E339" s="376" t="s">
        <v>1340</v>
      </c>
      <c r="F339" s="376" t="s">
        <v>1340</v>
      </c>
      <c r="G339" s="376" t="s">
        <v>1340</v>
      </c>
      <c r="H339" s="376" t="s">
        <v>1340</v>
      </c>
      <c r="I339" s="381" t="s">
        <v>1340</v>
      </c>
      <c r="J339" s="376" t="s">
        <v>1340</v>
      </c>
      <c r="K339" s="376" t="s">
        <v>1340</v>
      </c>
      <c r="L339" s="382" t="s">
        <v>1340</v>
      </c>
    </row>
    <row r="340" spans="1:12" s="168" customFormat="1" ht="18" customHeight="1">
      <c r="A340" s="196"/>
      <c r="B340" s="377" t="s">
        <v>707</v>
      </c>
      <c r="C340" s="383"/>
      <c r="D340" s="384" t="s">
        <v>1594</v>
      </c>
      <c r="E340" s="376"/>
      <c r="F340" s="170"/>
      <c r="G340" s="170"/>
      <c r="H340" s="376"/>
      <c r="I340" s="171"/>
      <c r="J340" s="376"/>
      <c r="K340" s="377"/>
      <c r="L340" s="382"/>
    </row>
    <row r="341" spans="1:12" s="168" customFormat="1" ht="24.75" customHeight="1">
      <c r="A341" s="196"/>
      <c r="B341" s="935" t="s">
        <v>335</v>
      </c>
      <c r="C341" s="935"/>
      <c r="D341" s="384" t="s">
        <v>120</v>
      </c>
      <c r="E341" s="376"/>
      <c r="F341" s="170"/>
      <c r="G341" s="170"/>
      <c r="H341" s="376"/>
      <c r="I341" s="171"/>
      <c r="J341" s="376"/>
      <c r="K341" s="377"/>
      <c r="L341" s="382"/>
    </row>
    <row r="342" spans="1:12" s="168" customFormat="1" ht="18" customHeight="1">
      <c r="A342" s="196" t="s">
        <v>967</v>
      </c>
      <c r="B342" s="396"/>
      <c r="C342" s="386"/>
      <c r="D342" s="383" t="s">
        <v>1991</v>
      </c>
      <c r="E342" s="170"/>
      <c r="F342" s="170"/>
      <c r="G342" s="170"/>
      <c r="H342" s="376"/>
      <c r="I342" s="171"/>
      <c r="J342" s="376"/>
      <c r="K342" s="377"/>
      <c r="L342" s="382"/>
    </row>
    <row r="343" spans="1:12" s="168" customFormat="1" ht="18" customHeight="1">
      <c r="A343" s="196" t="s">
        <v>2058</v>
      </c>
      <c r="B343" s="383"/>
      <c r="C343" s="386"/>
      <c r="D343" s="384" t="s">
        <v>775</v>
      </c>
      <c r="E343" s="376"/>
      <c r="F343" s="376"/>
      <c r="G343" s="376"/>
      <c r="H343" s="376"/>
      <c r="I343" s="381"/>
      <c r="J343" s="376"/>
      <c r="K343" s="377"/>
      <c r="L343" s="382"/>
    </row>
    <row r="344" spans="1:12" s="168" customFormat="1" ht="18" customHeight="1">
      <c r="A344" s="196"/>
      <c r="B344" s="396" t="s">
        <v>774</v>
      </c>
      <c r="C344" s="383"/>
      <c r="D344" s="384" t="s">
        <v>776</v>
      </c>
      <c r="E344" s="376"/>
      <c r="F344" s="170"/>
      <c r="G344" s="170"/>
      <c r="H344" s="376"/>
      <c r="I344" s="171"/>
      <c r="J344" s="376"/>
      <c r="K344" s="377"/>
      <c r="L344" s="382"/>
    </row>
    <row r="345" spans="1:12" s="168" customFormat="1" ht="18" customHeight="1">
      <c r="A345" s="193" t="s">
        <v>968</v>
      </c>
      <c r="B345" s="397"/>
      <c r="C345" s="377"/>
      <c r="D345" s="384" t="s">
        <v>182</v>
      </c>
      <c r="E345" s="170"/>
      <c r="F345" s="170"/>
      <c r="G345" s="170"/>
      <c r="H345" s="376"/>
      <c r="I345" s="171"/>
      <c r="J345" s="376"/>
      <c r="K345" s="377"/>
      <c r="L345" s="382"/>
    </row>
    <row r="346" spans="1:12" s="168" customFormat="1" ht="18" customHeight="1">
      <c r="A346" s="193" t="s">
        <v>969</v>
      </c>
      <c r="B346" s="377"/>
      <c r="C346" s="386"/>
      <c r="D346" s="383" t="s">
        <v>183</v>
      </c>
      <c r="E346" s="170"/>
      <c r="F346" s="170"/>
      <c r="G346" s="170"/>
      <c r="H346" s="376"/>
      <c r="I346" s="171"/>
      <c r="J346" s="376"/>
      <c r="K346" s="377"/>
      <c r="L346" s="382"/>
    </row>
    <row r="347" spans="1:12" s="168" customFormat="1" ht="18" customHeight="1">
      <c r="A347" s="193" t="s">
        <v>764</v>
      </c>
      <c r="B347" s="383"/>
      <c r="C347" s="386"/>
      <c r="D347" s="384" t="s">
        <v>1617</v>
      </c>
      <c r="E347" s="376"/>
      <c r="F347" s="376"/>
      <c r="G347" s="376"/>
      <c r="H347" s="376"/>
      <c r="I347" s="381"/>
      <c r="J347" s="376"/>
      <c r="K347" s="377"/>
      <c r="L347" s="382"/>
    </row>
    <row r="348" spans="1:12" s="168" customFormat="1" ht="18" customHeight="1">
      <c r="A348" s="196"/>
      <c r="B348" s="377" t="s">
        <v>2126</v>
      </c>
      <c r="C348" s="174"/>
      <c r="D348" s="384" t="s">
        <v>1713</v>
      </c>
      <c r="E348" s="376"/>
      <c r="F348" s="170"/>
      <c r="G348" s="170"/>
      <c r="H348" s="388"/>
      <c r="I348" s="171"/>
      <c r="J348" s="388"/>
      <c r="K348" s="377"/>
      <c r="L348" s="391"/>
    </row>
    <row r="349" spans="1:12" s="168" customFormat="1" ht="18" customHeight="1">
      <c r="A349" s="196"/>
      <c r="B349" s="377" t="s">
        <v>1597</v>
      </c>
      <c r="C349" s="383"/>
      <c r="D349" s="384" t="s">
        <v>964</v>
      </c>
      <c r="E349" s="376"/>
      <c r="F349" s="170"/>
      <c r="G349" s="170"/>
      <c r="H349" s="376"/>
      <c r="I349" s="171"/>
      <c r="J349" s="376"/>
      <c r="K349" s="377"/>
      <c r="L349" s="382"/>
    </row>
    <row r="350" spans="1:12" s="168" customFormat="1" ht="18" customHeight="1">
      <c r="A350" s="196"/>
      <c r="B350" s="377"/>
      <c r="C350" s="383" t="s">
        <v>1595</v>
      </c>
      <c r="D350" s="384" t="s">
        <v>1596</v>
      </c>
      <c r="E350" s="376"/>
      <c r="F350" s="376"/>
      <c r="G350" s="376"/>
      <c r="H350" s="376"/>
      <c r="I350" s="381"/>
      <c r="J350" s="376"/>
      <c r="K350" s="377"/>
      <c r="L350" s="382"/>
    </row>
    <row r="351" spans="1:12" s="168" customFormat="1" ht="18" customHeight="1">
      <c r="A351" s="193"/>
      <c r="B351" s="377" t="s">
        <v>1714</v>
      </c>
      <c r="C351" s="383"/>
      <c r="D351" s="384" t="s">
        <v>965</v>
      </c>
      <c r="E351" s="376"/>
      <c r="F351" s="376"/>
      <c r="G351" s="376"/>
      <c r="H351" s="376"/>
      <c r="I351" s="381"/>
      <c r="J351" s="376"/>
      <c r="K351" s="377"/>
      <c r="L351" s="382"/>
    </row>
    <row r="352" spans="1:12" s="168" customFormat="1" ht="18" customHeight="1">
      <c r="A352" s="193"/>
      <c r="B352" s="377"/>
      <c r="C352" s="383" t="s">
        <v>1055</v>
      </c>
      <c r="D352" s="384" t="s">
        <v>652</v>
      </c>
      <c r="E352" s="376" t="s">
        <v>1340</v>
      </c>
      <c r="F352" s="376" t="s">
        <v>1340</v>
      </c>
      <c r="G352" s="376" t="s">
        <v>1340</v>
      </c>
      <c r="H352" s="376" t="s">
        <v>1340</v>
      </c>
      <c r="I352" s="381" t="s">
        <v>1340</v>
      </c>
      <c r="J352" s="376" t="s">
        <v>1340</v>
      </c>
      <c r="K352" s="376" t="s">
        <v>1340</v>
      </c>
      <c r="L352" s="382" t="s">
        <v>1340</v>
      </c>
    </row>
    <row r="353" spans="1:12" s="168" customFormat="1" ht="27" customHeight="1">
      <c r="A353" s="193"/>
      <c r="B353" s="377"/>
      <c r="C353" s="393" t="s">
        <v>110</v>
      </c>
      <c r="D353" s="384" t="s">
        <v>993</v>
      </c>
      <c r="E353" s="376" t="s">
        <v>1340</v>
      </c>
      <c r="F353" s="376" t="s">
        <v>1340</v>
      </c>
      <c r="G353" s="376" t="s">
        <v>1340</v>
      </c>
      <c r="H353" s="376" t="s">
        <v>1340</v>
      </c>
      <c r="I353" s="381" t="s">
        <v>1340</v>
      </c>
      <c r="J353" s="376" t="s">
        <v>1340</v>
      </c>
      <c r="K353" s="376" t="s">
        <v>1340</v>
      </c>
      <c r="L353" s="382" t="s">
        <v>1340</v>
      </c>
    </row>
    <row r="354" spans="1:12" s="168" customFormat="1" ht="18" customHeight="1">
      <c r="A354" s="193"/>
      <c r="B354" s="377" t="s">
        <v>963</v>
      </c>
      <c r="C354" s="383"/>
      <c r="D354" s="384" t="s">
        <v>966</v>
      </c>
      <c r="E354" s="376"/>
      <c r="F354" s="170"/>
      <c r="G354" s="170"/>
      <c r="H354" s="376"/>
      <c r="I354" s="171"/>
      <c r="J354" s="376"/>
      <c r="K354" s="377"/>
      <c r="L354" s="382"/>
    </row>
    <row r="355" spans="1:12" s="168" customFormat="1" ht="18" customHeight="1">
      <c r="A355" s="193" t="s">
        <v>970</v>
      </c>
      <c r="B355" s="383"/>
      <c r="C355" s="377"/>
      <c r="D355" s="384" t="s">
        <v>80</v>
      </c>
      <c r="E355" s="376"/>
      <c r="F355" s="376"/>
      <c r="G355" s="376"/>
      <c r="H355" s="376"/>
      <c r="I355" s="381"/>
      <c r="J355" s="376"/>
      <c r="K355" s="377"/>
      <c r="L355" s="382"/>
    </row>
    <row r="356" spans="1:12" s="168" customFormat="1" ht="18" customHeight="1">
      <c r="A356" s="193"/>
      <c r="B356" s="377" t="s">
        <v>1263</v>
      </c>
      <c r="C356" s="383"/>
      <c r="D356" s="384" t="s">
        <v>81</v>
      </c>
      <c r="E356" s="376"/>
      <c r="F356" s="170"/>
      <c r="G356" s="170"/>
      <c r="H356" s="376"/>
      <c r="I356" s="171"/>
      <c r="J356" s="376"/>
      <c r="K356" s="377"/>
      <c r="L356" s="382"/>
    </row>
    <row r="357" spans="1:12" s="168" customFormat="1" ht="27.75" customHeight="1">
      <c r="A357" s="942" t="s">
        <v>971</v>
      </c>
      <c r="B357" s="943"/>
      <c r="C357" s="943"/>
      <c r="D357" s="384" t="s">
        <v>184</v>
      </c>
      <c r="E357" s="170"/>
      <c r="F357" s="170"/>
      <c r="G357" s="170"/>
      <c r="H357" s="376"/>
      <c r="I357" s="171"/>
      <c r="J357" s="376"/>
      <c r="K357" s="377"/>
      <c r="L357" s="382"/>
    </row>
    <row r="358" spans="1:12" s="168" customFormat="1" ht="36.75" customHeight="1">
      <c r="A358" s="949" t="s">
        <v>2497</v>
      </c>
      <c r="B358" s="950"/>
      <c r="C358" s="950"/>
      <c r="D358" s="357" t="s">
        <v>1120</v>
      </c>
      <c r="E358" s="376"/>
      <c r="F358" s="376"/>
      <c r="G358" s="376"/>
      <c r="H358" s="376"/>
      <c r="I358" s="381"/>
      <c r="J358" s="376"/>
      <c r="K358" s="377"/>
      <c r="L358" s="382"/>
    </row>
    <row r="359" spans="1:12" s="168" customFormat="1" ht="18" customHeight="1">
      <c r="A359" s="196"/>
      <c r="B359" s="377" t="s">
        <v>1182</v>
      </c>
      <c r="C359" s="383"/>
      <c r="D359" s="357" t="s">
        <v>72</v>
      </c>
      <c r="E359" s="376"/>
      <c r="F359" s="170"/>
      <c r="G359" s="170"/>
      <c r="H359" s="376"/>
      <c r="I359" s="171"/>
      <c r="J359" s="376"/>
      <c r="K359" s="377"/>
      <c r="L359" s="382"/>
    </row>
    <row r="360" spans="1:12" s="168" customFormat="1" ht="18" customHeight="1">
      <c r="A360" s="196"/>
      <c r="B360" s="377" t="s">
        <v>697</v>
      </c>
      <c r="C360" s="383"/>
      <c r="D360" s="357" t="s">
        <v>73</v>
      </c>
      <c r="E360" s="376"/>
      <c r="F360" s="170"/>
      <c r="G360" s="170"/>
      <c r="H360" s="376"/>
      <c r="I360" s="171"/>
      <c r="J360" s="376"/>
      <c r="K360" s="377"/>
      <c r="L360" s="382"/>
    </row>
    <row r="361" spans="1:12" s="168" customFormat="1" ht="18" customHeight="1">
      <c r="A361" s="196"/>
      <c r="B361" s="377" t="s">
        <v>960</v>
      </c>
      <c r="C361" s="383"/>
      <c r="D361" s="357" t="s">
        <v>74</v>
      </c>
      <c r="E361" s="376"/>
      <c r="F361" s="170"/>
      <c r="G361" s="170"/>
      <c r="H361" s="376"/>
      <c r="I361" s="171"/>
      <c r="J361" s="376"/>
      <c r="K361" s="377"/>
      <c r="L361" s="382"/>
    </row>
    <row r="362" spans="1:12" s="378" customFormat="1" ht="18" customHeight="1">
      <c r="A362" s="196"/>
      <c r="B362" s="377" t="s">
        <v>2495</v>
      </c>
      <c r="C362" s="383"/>
      <c r="D362" s="357" t="s">
        <v>2494</v>
      </c>
      <c r="E362" s="376"/>
      <c r="F362" s="376"/>
      <c r="G362" s="376"/>
      <c r="H362" s="376"/>
      <c r="I362" s="381"/>
      <c r="J362" s="376"/>
      <c r="K362" s="377"/>
      <c r="L362" s="382"/>
    </row>
    <row r="363" spans="1:12" s="168" customFormat="1" ht="18" customHeight="1">
      <c r="A363" s="197"/>
      <c r="B363" s="377" t="s">
        <v>961</v>
      </c>
      <c r="C363" s="383"/>
      <c r="D363" s="357" t="s">
        <v>1559</v>
      </c>
      <c r="E363" s="376"/>
      <c r="F363" s="170"/>
      <c r="G363" s="170"/>
      <c r="H363" s="388"/>
      <c r="I363" s="171"/>
      <c r="J363" s="388"/>
      <c r="K363" s="377"/>
      <c r="L363" s="391"/>
    </row>
    <row r="364" spans="1:12" s="168" customFormat="1" ht="27.75" customHeight="1">
      <c r="A364" s="198"/>
      <c r="B364" s="961" t="s">
        <v>1626</v>
      </c>
      <c r="C364" s="961"/>
      <c r="D364" s="357" t="s">
        <v>2099</v>
      </c>
      <c r="E364" s="376"/>
      <c r="F364" s="170"/>
      <c r="G364" s="170"/>
      <c r="H364" s="376"/>
      <c r="I364" s="171"/>
      <c r="J364" s="376"/>
      <c r="K364" s="377"/>
      <c r="L364" s="382"/>
    </row>
    <row r="365" spans="1:12" s="168" customFormat="1" ht="18" customHeight="1">
      <c r="A365" s="198"/>
      <c r="B365" s="377" t="s">
        <v>47</v>
      </c>
      <c r="C365" s="383"/>
      <c r="D365" s="357" t="s">
        <v>2100</v>
      </c>
      <c r="E365" s="376"/>
      <c r="F365" s="170"/>
      <c r="G365" s="170"/>
      <c r="H365" s="376"/>
      <c r="I365" s="171"/>
      <c r="J365" s="376"/>
      <c r="K365" s="377"/>
      <c r="L365" s="382"/>
    </row>
    <row r="366" spans="1:14" s="378" customFormat="1" ht="18" customHeight="1">
      <c r="A366" s="198"/>
      <c r="B366" s="804" t="s">
        <v>2431</v>
      </c>
      <c r="C366" s="383"/>
      <c r="D366" s="836" t="s">
        <v>2432</v>
      </c>
      <c r="E366" s="376"/>
      <c r="F366" s="376"/>
      <c r="G366" s="376"/>
      <c r="H366" s="376"/>
      <c r="I366" s="381"/>
      <c r="J366" s="376"/>
      <c r="K366" s="377"/>
      <c r="L366" s="381"/>
      <c r="M366" s="553"/>
      <c r="N366" s="423"/>
    </row>
    <row r="367" spans="1:12" s="168" customFormat="1" ht="18" customHeight="1">
      <c r="A367" s="197"/>
      <c r="B367" s="377" t="s">
        <v>71</v>
      </c>
      <c r="C367" s="383"/>
      <c r="D367" s="357" t="s">
        <v>1560</v>
      </c>
      <c r="E367" s="376"/>
      <c r="F367" s="170"/>
      <c r="G367" s="170"/>
      <c r="H367" s="376"/>
      <c r="I367" s="171"/>
      <c r="J367" s="376"/>
      <c r="K367" s="377"/>
      <c r="L367" s="382"/>
    </row>
    <row r="368" spans="1:12" s="168" customFormat="1" ht="32.25" customHeight="1">
      <c r="A368" s="964" t="s">
        <v>1530</v>
      </c>
      <c r="B368" s="965"/>
      <c r="C368" s="965"/>
      <c r="D368" s="357" t="s">
        <v>367</v>
      </c>
      <c r="E368" s="376"/>
      <c r="F368" s="376"/>
      <c r="G368" s="376" t="s">
        <v>937</v>
      </c>
      <c r="H368" s="376"/>
      <c r="I368" s="381"/>
      <c r="J368" s="376"/>
      <c r="K368" s="377"/>
      <c r="L368" s="382"/>
    </row>
    <row r="369" spans="1:12" s="168" customFormat="1" ht="18" customHeight="1">
      <c r="A369" s="196"/>
      <c r="B369" s="396" t="s">
        <v>1578</v>
      </c>
      <c r="C369" s="383"/>
      <c r="D369" s="357" t="s">
        <v>261</v>
      </c>
      <c r="E369" s="376"/>
      <c r="F369" s="170"/>
      <c r="G369" s="170"/>
      <c r="H369" s="376"/>
      <c r="I369" s="171"/>
      <c r="J369" s="376"/>
      <c r="K369" s="377"/>
      <c r="L369" s="382"/>
    </row>
    <row r="370" spans="1:12" s="168" customFormat="1" ht="18" customHeight="1">
      <c r="A370" s="197"/>
      <c r="B370" s="377" t="s">
        <v>260</v>
      </c>
      <c r="C370" s="383"/>
      <c r="D370" s="357" t="s">
        <v>262</v>
      </c>
      <c r="E370" s="376"/>
      <c r="F370" s="170"/>
      <c r="G370" s="170"/>
      <c r="H370" s="376"/>
      <c r="I370" s="171"/>
      <c r="J370" s="376"/>
      <c r="K370" s="377"/>
      <c r="L370" s="382"/>
    </row>
    <row r="371" spans="1:12" s="168" customFormat="1" ht="18" customHeight="1">
      <c r="A371" s="196" t="s">
        <v>2164</v>
      </c>
      <c r="B371" s="383"/>
      <c r="C371" s="377"/>
      <c r="D371" s="357" t="s">
        <v>263</v>
      </c>
      <c r="E371" s="376"/>
      <c r="F371" s="376"/>
      <c r="G371" s="376"/>
      <c r="H371" s="376"/>
      <c r="I371" s="381"/>
      <c r="J371" s="376"/>
      <c r="K371" s="377"/>
      <c r="L371" s="382"/>
    </row>
    <row r="372" spans="1:12" s="168" customFormat="1" ht="28.5" customHeight="1">
      <c r="A372" s="196"/>
      <c r="B372" s="961" t="s">
        <v>1600</v>
      </c>
      <c r="C372" s="961"/>
      <c r="D372" s="357" t="s">
        <v>264</v>
      </c>
      <c r="E372" s="376"/>
      <c r="F372" s="170"/>
      <c r="G372" s="170"/>
      <c r="H372" s="376"/>
      <c r="I372" s="171"/>
      <c r="J372" s="376"/>
      <c r="K372" s="377"/>
      <c r="L372" s="382"/>
    </row>
    <row r="373" spans="1:12" s="168" customFormat="1" ht="26.25" customHeight="1">
      <c r="A373" s="196"/>
      <c r="B373" s="377"/>
      <c r="C373" s="393" t="s">
        <v>1598</v>
      </c>
      <c r="D373" s="357" t="s">
        <v>1599</v>
      </c>
      <c r="E373" s="376"/>
      <c r="F373" s="376"/>
      <c r="G373" s="376"/>
      <c r="H373" s="376"/>
      <c r="I373" s="381"/>
      <c r="J373" s="376"/>
      <c r="K373" s="377"/>
      <c r="L373" s="382"/>
    </row>
    <row r="374" spans="1:12" s="168" customFormat="1" ht="24.75" customHeight="1">
      <c r="A374" s="196"/>
      <c r="B374" s="935" t="s">
        <v>1273</v>
      </c>
      <c r="C374" s="935"/>
      <c r="D374" s="357" t="s">
        <v>44</v>
      </c>
      <c r="E374" s="376"/>
      <c r="F374" s="170"/>
      <c r="G374" s="170"/>
      <c r="H374" s="376"/>
      <c r="I374" s="171"/>
      <c r="J374" s="376"/>
      <c r="K374" s="377"/>
      <c r="L374" s="382"/>
    </row>
    <row r="375" spans="1:12" s="168" customFormat="1" ht="30" customHeight="1">
      <c r="A375" s="196"/>
      <c r="B375" s="935" t="s">
        <v>2364</v>
      </c>
      <c r="C375" s="935"/>
      <c r="D375" s="357" t="s">
        <v>1317</v>
      </c>
      <c r="E375" s="376"/>
      <c r="F375" s="170"/>
      <c r="G375" s="170"/>
      <c r="H375" s="376"/>
      <c r="I375" s="171"/>
      <c r="J375" s="376"/>
      <c r="K375" s="377"/>
      <c r="L375" s="382"/>
    </row>
    <row r="376" spans="1:12" s="378" customFormat="1" ht="33" customHeight="1">
      <c r="A376" s="196"/>
      <c r="B376" s="377"/>
      <c r="C376" s="393" t="s">
        <v>959</v>
      </c>
      <c r="D376" s="357" t="s">
        <v>2363</v>
      </c>
      <c r="E376" s="376"/>
      <c r="F376" s="376"/>
      <c r="G376" s="376"/>
      <c r="H376" s="376"/>
      <c r="I376" s="381"/>
      <c r="J376" s="376"/>
      <c r="K376" s="377"/>
      <c r="L376" s="382"/>
    </row>
    <row r="377" spans="1:12" s="168" customFormat="1" ht="18" customHeight="1">
      <c r="A377" s="196"/>
      <c r="B377" s="377" t="s">
        <v>1456</v>
      </c>
      <c r="C377" s="383"/>
      <c r="D377" s="357" t="s">
        <v>1531</v>
      </c>
      <c r="E377" s="376"/>
      <c r="F377" s="170"/>
      <c r="G377" s="170"/>
      <c r="H377" s="388"/>
      <c r="I377" s="171"/>
      <c r="J377" s="388"/>
      <c r="K377" s="377"/>
      <c r="L377" s="391"/>
    </row>
    <row r="378" spans="1:12" s="168" customFormat="1" ht="24.75" customHeight="1">
      <c r="A378" s="951" t="s">
        <v>2570</v>
      </c>
      <c r="B378" s="952"/>
      <c r="C378" s="952"/>
      <c r="D378" s="357" t="s">
        <v>265</v>
      </c>
      <c r="E378" s="376"/>
      <c r="F378" s="376"/>
      <c r="G378" s="376"/>
      <c r="H378" s="376"/>
      <c r="I378" s="381"/>
      <c r="J378" s="376"/>
      <c r="K378" s="377"/>
      <c r="L378" s="382"/>
    </row>
    <row r="379" spans="1:12" s="168" customFormat="1" ht="18" customHeight="1">
      <c r="A379" s="196"/>
      <c r="B379" s="383" t="s">
        <v>2499</v>
      </c>
      <c r="C379" s="377"/>
      <c r="D379" s="357" t="s">
        <v>766</v>
      </c>
      <c r="E379" s="376"/>
      <c r="F379" s="170"/>
      <c r="G379" s="170"/>
      <c r="H379" s="376"/>
      <c r="I379" s="171"/>
      <c r="J379" s="376"/>
      <c r="K379" s="377"/>
      <c r="L379" s="382"/>
    </row>
    <row r="380" spans="1:12" s="168" customFormat="1" ht="18" customHeight="1">
      <c r="A380" s="196"/>
      <c r="B380" s="383"/>
      <c r="C380" s="377" t="s">
        <v>765</v>
      </c>
      <c r="D380" s="357" t="s">
        <v>2498</v>
      </c>
      <c r="E380" s="376"/>
      <c r="F380" s="170"/>
      <c r="G380" s="170"/>
      <c r="H380" s="376"/>
      <c r="I380" s="171"/>
      <c r="J380" s="376"/>
      <c r="K380" s="377"/>
      <c r="L380" s="382"/>
    </row>
    <row r="381" spans="1:12" s="168" customFormat="1" ht="18" customHeight="1">
      <c r="A381" s="196"/>
      <c r="B381" s="377" t="s">
        <v>1457</v>
      </c>
      <c r="C381" s="383"/>
      <c r="D381" s="357" t="s">
        <v>37</v>
      </c>
      <c r="E381" s="376"/>
      <c r="F381" s="170"/>
      <c r="G381" s="170"/>
      <c r="H381" s="376"/>
      <c r="I381" s="171"/>
      <c r="J381" s="376"/>
      <c r="K381" s="377"/>
      <c r="L381" s="382"/>
    </row>
    <row r="382" spans="1:12" s="168" customFormat="1" ht="18" customHeight="1">
      <c r="A382" s="196"/>
      <c r="B382" s="957" t="s">
        <v>2162</v>
      </c>
      <c r="C382" s="957"/>
      <c r="D382" s="399" t="s">
        <v>659</v>
      </c>
      <c r="E382" s="376"/>
      <c r="F382" s="170"/>
      <c r="G382" s="170"/>
      <c r="H382" s="376"/>
      <c r="I382" s="171"/>
      <c r="J382" s="376"/>
      <c r="K382" s="377"/>
      <c r="L382" s="382"/>
    </row>
    <row r="383" spans="1:12" s="168" customFormat="1" ht="18" customHeight="1">
      <c r="A383" s="196"/>
      <c r="B383" s="957" t="s">
        <v>1968</v>
      </c>
      <c r="C383" s="957"/>
      <c r="D383" s="400" t="s">
        <v>366</v>
      </c>
      <c r="E383" s="376"/>
      <c r="F383" s="170"/>
      <c r="G383" s="170"/>
      <c r="H383" s="376"/>
      <c r="I383" s="171"/>
      <c r="J383" s="376"/>
      <c r="K383" s="377"/>
      <c r="L383" s="382"/>
    </row>
    <row r="384" spans="1:12" s="168" customFormat="1" ht="27.75" customHeight="1">
      <c r="A384" s="196"/>
      <c r="B384" s="953" t="s">
        <v>103</v>
      </c>
      <c r="C384" s="953"/>
      <c r="D384" s="400" t="s">
        <v>104</v>
      </c>
      <c r="E384" s="376"/>
      <c r="F384" s="376"/>
      <c r="G384" s="376"/>
      <c r="H384" s="376"/>
      <c r="I384" s="381"/>
      <c r="J384" s="376"/>
      <c r="K384" s="377"/>
      <c r="L384" s="382"/>
    </row>
    <row r="385" spans="1:12" s="168" customFormat="1" ht="18" customHeight="1">
      <c r="A385" s="196"/>
      <c r="B385" s="377" t="s">
        <v>1323</v>
      </c>
      <c r="C385" s="383"/>
      <c r="D385" s="357" t="s">
        <v>266</v>
      </c>
      <c r="E385" s="376"/>
      <c r="F385" s="170"/>
      <c r="G385" s="170"/>
      <c r="H385" s="376"/>
      <c r="I385" s="171"/>
      <c r="J385" s="376"/>
      <c r="K385" s="377"/>
      <c r="L385" s="382"/>
    </row>
    <row r="386" spans="1:12" s="168" customFormat="1" ht="26.25" customHeight="1">
      <c r="A386" s="964" t="s">
        <v>631</v>
      </c>
      <c r="B386" s="965"/>
      <c r="C386" s="965"/>
      <c r="D386" s="357" t="s">
        <v>2011</v>
      </c>
      <c r="E386" s="376"/>
      <c r="F386" s="376"/>
      <c r="G386" s="376"/>
      <c r="H386" s="388"/>
      <c r="I386" s="381"/>
      <c r="J386" s="388"/>
      <c r="K386" s="377"/>
      <c r="L386" s="391"/>
    </row>
    <row r="387" spans="1:12" s="168" customFormat="1" ht="18" customHeight="1">
      <c r="A387" s="196"/>
      <c r="B387" s="377" t="s">
        <v>2313</v>
      </c>
      <c r="C387" s="383"/>
      <c r="D387" s="357" t="s">
        <v>2012</v>
      </c>
      <c r="E387" s="376" t="s">
        <v>1340</v>
      </c>
      <c r="F387" s="376" t="s">
        <v>1340</v>
      </c>
      <c r="G387" s="376" t="s">
        <v>1340</v>
      </c>
      <c r="H387" s="376" t="s">
        <v>1340</v>
      </c>
      <c r="I387" s="381" t="s">
        <v>1340</v>
      </c>
      <c r="J387" s="376" t="s">
        <v>1340</v>
      </c>
      <c r="K387" s="376" t="s">
        <v>1340</v>
      </c>
      <c r="L387" s="382" t="s">
        <v>1340</v>
      </c>
    </row>
    <row r="388" spans="1:12" s="168" customFormat="1" ht="29.25" customHeight="1">
      <c r="A388" s="385"/>
      <c r="B388" s="938" t="s">
        <v>1289</v>
      </c>
      <c r="C388" s="938"/>
      <c r="D388" s="357" t="s">
        <v>1158</v>
      </c>
      <c r="E388" s="376"/>
      <c r="F388" s="170"/>
      <c r="G388" s="170"/>
      <c r="H388" s="376"/>
      <c r="I388" s="171"/>
      <c r="J388" s="376"/>
      <c r="K388" s="377"/>
      <c r="L388" s="382"/>
    </row>
    <row r="389" spans="1:12" s="168" customFormat="1" ht="18" customHeight="1">
      <c r="A389" s="196"/>
      <c r="B389" s="377" t="s">
        <v>75</v>
      </c>
      <c r="C389" s="383"/>
      <c r="D389" s="357" t="s">
        <v>2013</v>
      </c>
      <c r="E389" s="376"/>
      <c r="F389" s="170"/>
      <c r="G389" s="170"/>
      <c r="H389" s="376"/>
      <c r="I389" s="171"/>
      <c r="J389" s="376"/>
      <c r="K389" s="377"/>
      <c r="L389" s="382"/>
    </row>
    <row r="390" spans="1:12" s="168" customFormat="1" ht="18" customHeight="1">
      <c r="A390" s="196" t="s">
        <v>368</v>
      </c>
      <c r="B390" s="396"/>
      <c r="C390" s="176"/>
      <c r="D390" s="357" t="s">
        <v>1002</v>
      </c>
      <c r="E390" s="376"/>
      <c r="F390" s="376"/>
      <c r="G390" s="376"/>
      <c r="H390" s="376"/>
      <c r="I390" s="381"/>
      <c r="J390" s="376"/>
      <c r="K390" s="377"/>
      <c r="L390" s="382"/>
    </row>
    <row r="391" spans="1:12" s="168" customFormat="1" ht="25.5" customHeight="1">
      <c r="A391" s="951" t="s">
        <v>2493</v>
      </c>
      <c r="B391" s="952"/>
      <c r="C391" s="952"/>
      <c r="D391" s="357" t="s">
        <v>1836</v>
      </c>
      <c r="E391" s="376"/>
      <c r="F391" s="376"/>
      <c r="G391" s="376"/>
      <c r="H391" s="376"/>
      <c r="I391" s="381"/>
      <c r="J391" s="376"/>
      <c r="K391" s="377"/>
      <c r="L391" s="382"/>
    </row>
    <row r="392" spans="1:12" s="168" customFormat="1" ht="36" customHeight="1">
      <c r="A392" s="196"/>
      <c r="B392" s="935" t="s">
        <v>2096</v>
      </c>
      <c r="C392" s="935"/>
      <c r="D392" s="357" t="s">
        <v>267</v>
      </c>
      <c r="E392" s="376"/>
      <c r="F392" s="376"/>
      <c r="G392" s="376"/>
      <c r="H392" s="376"/>
      <c r="I392" s="381"/>
      <c r="J392" s="376"/>
      <c r="K392" s="377"/>
      <c r="L392" s="382"/>
    </row>
    <row r="393" spans="1:12" s="168" customFormat="1" ht="18" customHeight="1">
      <c r="A393" s="196"/>
      <c r="B393" s="377" t="s">
        <v>1433</v>
      </c>
      <c r="C393" s="383"/>
      <c r="D393" s="357" t="s">
        <v>268</v>
      </c>
      <c r="E393" s="376"/>
      <c r="F393" s="376"/>
      <c r="G393" s="376"/>
      <c r="H393" s="376"/>
      <c r="I393" s="381"/>
      <c r="J393" s="376"/>
      <c r="K393" s="377"/>
      <c r="L393" s="382"/>
    </row>
    <row r="394" spans="1:12" s="168" customFormat="1" ht="18" customHeight="1">
      <c r="A394" s="196"/>
      <c r="B394" s="377" t="s">
        <v>140</v>
      </c>
      <c r="C394" s="383"/>
      <c r="D394" s="357" t="s">
        <v>69</v>
      </c>
      <c r="E394" s="376" t="s">
        <v>1340</v>
      </c>
      <c r="F394" s="376" t="s">
        <v>1340</v>
      </c>
      <c r="G394" s="376" t="s">
        <v>1340</v>
      </c>
      <c r="H394" s="376" t="s">
        <v>1340</v>
      </c>
      <c r="I394" s="381" t="s">
        <v>1340</v>
      </c>
      <c r="J394" s="376" t="s">
        <v>1340</v>
      </c>
      <c r="K394" s="376" t="s">
        <v>1340</v>
      </c>
      <c r="L394" s="382" t="s">
        <v>1340</v>
      </c>
    </row>
    <row r="395" spans="1:12" s="168" customFormat="1" ht="27" customHeight="1">
      <c r="A395" s="196"/>
      <c r="B395" s="935" t="s">
        <v>162</v>
      </c>
      <c r="C395" s="935"/>
      <c r="D395" s="357" t="s">
        <v>958</v>
      </c>
      <c r="E395" s="376" t="s">
        <v>1340</v>
      </c>
      <c r="F395" s="376" t="s">
        <v>1340</v>
      </c>
      <c r="G395" s="376" t="s">
        <v>1340</v>
      </c>
      <c r="H395" s="376" t="s">
        <v>1340</v>
      </c>
      <c r="I395" s="381" t="s">
        <v>1340</v>
      </c>
      <c r="J395" s="376" t="s">
        <v>1340</v>
      </c>
      <c r="K395" s="376" t="s">
        <v>1340</v>
      </c>
      <c r="L395" s="382" t="s">
        <v>1340</v>
      </c>
    </row>
    <row r="396" spans="1:12" s="378" customFormat="1" ht="29.25" customHeight="1">
      <c r="A396" s="196"/>
      <c r="B396" s="935" t="s">
        <v>2491</v>
      </c>
      <c r="C396" s="935"/>
      <c r="D396" s="357" t="s">
        <v>2490</v>
      </c>
      <c r="E396" s="376" t="s">
        <v>1340</v>
      </c>
      <c r="F396" s="376" t="s">
        <v>1340</v>
      </c>
      <c r="G396" s="376" t="s">
        <v>1340</v>
      </c>
      <c r="H396" s="376" t="s">
        <v>1340</v>
      </c>
      <c r="I396" s="381" t="s">
        <v>1340</v>
      </c>
      <c r="J396" s="376" t="s">
        <v>1340</v>
      </c>
      <c r="K396" s="376" t="s">
        <v>1340</v>
      </c>
      <c r="L396" s="382" t="s">
        <v>1340</v>
      </c>
    </row>
    <row r="397" spans="1:12" s="168" customFormat="1" ht="18" customHeight="1">
      <c r="A397" s="196"/>
      <c r="B397" s="377" t="s">
        <v>68</v>
      </c>
      <c r="C397" s="383"/>
      <c r="D397" s="357" t="s">
        <v>1627</v>
      </c>
      <c r="E397" s="376"/>
      <c r="F397" s="376"/>
      <c r="G397" s="376"/>
      <c r="H397" s="376"/>
      <c r="I397" s="381"/>
      <c r="J397" s="376"/>
      <c r="K397" s="377"/>
      <c r="L397" s="382"/>
    </row>
    <row r="398" spans="1:12" s="168" customFormat="1" ht="18" customHeight="1">
      <c r="A398" s="196" t="s">
        <v>254</v>
      </c>
      <c r="B398" s="377"/>
      <c r="C398" s="383"/>
      <c r="D398" s="357">
        <v>41.02</v>
      </c>
      <c r="E398" s="376"/>
      <c r="F398" s="376"/>
      <c r="G398" s="376"/>
      <c r="H398" s="376"/>
      <c r="I398" s="381"/>
      <c r="J398" s="376"/>
      <c r="K398" s="377"/>
      <c r="L398" s="382"/>
    </row>
    <row r="399" spans="1:12" s="168" customFormat="1" ht="71.25" customHeight="1">
      <c r="A399" s="196"/>
      <c r="B399" s="948" t="s">
        <v>315</v>
      </c>
      <c r="C399" s="948"/>
      <c r="D399" s="357" t="s">
        <v>232</v>
      </c>
      <c r="E399" s="376" t="s">
        <v>1340</v>
      </c>
      <c r="F399" s="376" t="s">
        <v>1340</v>
      </c>
      <c r="G399" s="376" t="s">
        <v>1340</v>
      </c>
      <c r="H399" s="376" t="s">
        <v>1340</v>
      </c>
      <c r="I399" s="381" t="s">
        <v>1340</v>
      </c>
      <c r="J399" s="376" t="s">
        <v>1340</v>
      </c>
      <c r="K399" s="376" t="s">
        <v>1340</v>
      </c>
      <c r="L399" s="382" t="s">
        <v>1340</v>
      </c>
    </row>
    <row r="400" spans="1:12" s="168" customFormat="1" ht="68.25" customHeight="1">
      <c r="A400" s="196"/>
      <c r="B400" s="402"/>
      <c r="C400" s="403" t="s">
        <v>1862</v>
      </c>
      <c r="D400" s="357" t="s">
        <v>1863</v>
      </c>
      <c r="E400" s="376" t="s">
        <v>1340</v>
      </c>
      <c r="F400" s="376" t="s">
        <v>1340</v>
      </c>
      <c r="G400" s="376" t="s">
        <v>1340</v>
      </c>
      <c r="H400" s="376" t="s">
        <v>1340</v>
      </c>
      <c r="I400" s="381" t="s">
        <v>1340</v>
      </c>
      <c r="J400" s="376" t="s">
        <v>1340</v>
      </c>
      <c r="K400" s="376" t="s">
        <v>1340</v>
      </c>
      <c r="L400" s="382" t="s">
        <v>1340</v>
      </c>
    </row>
    <row r="401" spans="1:12" s="168" customFormat="1" ht="18" customHeight="1">
      <c r="A401" s="193" t="s">
        <v>32</v>
      </c>
      <c r="B401" s="377"/>
      <c r="C401" s="377"/>
      <c r="D401" s="357" t="s">
        <v>1275</v>
      </c>
      <c r="E401" s="376"/>
      <c r="F401" s="376"/>
      <c r="G401" s="376"/>
      <c r="H401" s="376"/>
      <c r="I401" s="381"/>
      <c r="J401" s="376"/>
      <c r="K401" s="377"/>
      <c r="L401" s="382"/>
    </row>
    <row r="402" spans="1:12" s="168" customFormat="1" ht="26.25" customHeight="1">
      <c r="A402" s="942" t="s">
        <v>1129</v>
      </c>
      <c r="B402" s="943"/>
      <c r="C402" s="943"/>
      <c r="D402" s="357" t="s">
        <v>1276</v>
      </c>
      <c r="E402" s="376"/>
      <c r="F402" s="376"/>
      <c r="G402" s="376"/>
      <c r="H402" s="376"/>
      <c r="I402" s="381"/>
      <c r="J402" s="376"/>
      <c r="K402" s="377"/>
      <c r="L402" s="382"/>
    </row>
    <row r="403" spans="1:12" s="168" customFormat="1" ht="38.25" customHeight="1">
      <c r="A403" s="949" t="s">
        <v>2475</v>
      </c>
      <c r="B403" s="950"/>
      <c r="C403" s="950"/>
      <c r="D403" s="357" t="s">
        <v>1837</v>
      </c>
      <c r="E403" s="376"/>
      <c r="F403" s="376"/>
      <c r="G403" s="376"/>
      <c r="H403" s="376"/>
      <c r="I403" s="381"/>
      <c r="J403" s="376"/>
      <c r="K403" s="377"/>
      <c r="L403" s="382"/>
    </row>
    <row r="404" spans="1:12" s="168" customFormat="1" ht="18" customHeight="1">
      <c r="A404" s="193"/>
      <c r="B404" s="377" t="s">
        <v>1629</v>
      </c>
      <c r="C404" s="383"/>
      <c r="D404" s="845" t="s">
        <v>2014</v>
      </c>
      <c r="E404" s="376"/>
      <c r="F404" s="376"/>
      <c r="G404" s="376"/>
      <c r="H404" s="376"/>
      <c r="I404" s="381"/>
      <c r="J404" s="376"/>
      <c r="K404" s="377"/>
      <c r="L404" s="382"/>
    </row>
    <row r="405" spans="1:12" s="168" customFormat="1" ht="18" customHeight="1">
      <c r="A405" s="193"/>
      <c r="B405" s="377" t="s">
        <v>876</v>
      </c>
      <c r="C405" s="383"/>
      <c r="D405" s="845" t="s">
        <v>503</v>
      </c>
      <c r="E405" s="376" t="s">
        <v>1340</v>
      </c>
      <c r="F405" s="376" t="s">
        <v>1340</v>
      </c>
      <c r="G405" s="376" t="s">
        <v>1340</v>
      </c>
      <c r="H405" s="376" t="s">
        <v>1340</v>
      </c>
      <c r="I405" s="381" t="s">
        <v>1340</v>
      </c>
      <c r="J405" s="376" t="s">
        <v>1340</v>
      </c>
      <c r="K405" s="376" t="s">
        <v>1340</v>
      </c>
      <c r="L405" s="382" t="s">
        <v>1340</v>
      </c>
    </row>
    <row r="406" spans="1:12" s="168" customFormat="1" ht="32.25" customHeight="1">
      <c r="A406" s="193"/>
      <c r="B406" s="935" t="s">
        <v>1798</v>
      </c>
      <c r="C406" s="935"/>
      <c r="D406" s="845" t="s">
        <v>1799</v>
      </c>
      <c r="E406" s="376"/>
      <c r="F406" s="376"/>
      <c r="G406" s="376"/>
      <c r="H406" s="376"/>
      <c r="I406" s="381"/>
      <c r="J406" s="376"/>
      <c r="K406" s="377"/>
      <c r="L406" s="382"/>
    </row>
    <row r="407" spans="1:12" s="168" customFormat="1" ht="24" customHeight="1">
      <c r="A407" s="193"/>
      <c r="B407" s="961" t="s">
        <v>1722</v>
      </c>
      <c r="C407" s="961"/>
      <c r="D407" s="845" t="s">
        <v>1723</v>
      </c>
      <c r="E407" s="376"/>
      <c r="F407" s="376"/>
      <c r="G407" s="376"/>
      <c r="H407" s="376"/>
      <c r="I407" s="381"/>
      <c r="J407" s="376"/>
      <c r="K407" s="377"/>
      <c r="L407" s="382"/>
    </row>
    <row r="408" spans="1:12" s="168" customFormat="1" ht="18" customHeight="1">
      <c r="A408" s="193"/>
      <c r="B408" s="377" t="s">
        <v>1764</v>
      </c>
      <c r="C408" s="174"/>
      <c r="D408" s="845" t="s">
        <v>1765</v>
      </c>
      <c r="E408" s="376"/>
      <c r="F408" s="376"/>
      <c r="G408" s="376"/>
      <c r="H408" s="376"/>
      <c r="I408" s="381"/>
      <c r="J408" s="376"/>
      <c r="K408" s="377"/>
      <c r="L408" s="382"/>
    </row>
    <row r="409" spans="1:12" s="168" customFormat="1" ht="29.25" customHeight="1">
      <c r="A409" s="193"/>
      <c r="B409" s="961" t="s">
        <v>661</v>
      </c>
      <c r="C409" s="961"/>
      <c r="D409" s="845" t="s">
        <v>662</v>
      </c>
      <c r="E409" s="376"/>
      <c r="F409" s="376"/>
      <c r="G409" s="376"/>
      <c r="H409" s="376"/>
      <c r="I409" s="381"/>
      <c r="J409" s="376"/>
      <c r="K409" s="377"/>
      <c r="L409" s="382"/>
    </row>
    <row r="410" spans="1:12" s="168" customFormat="1" ht="26.25" customHeight="1">
      <c r="A410" s="193"/>
      <c r="B410" s="935" t="s">
        <v>308</v>
      </c>
      <c r="C410" s="935"/>
      <c r="D410" s="845" t="s">
        <v>309</v>
      </c>
      <c r="E410" s="376"/>
      <c r="F410" s="376"/>
      <c r="G410" s="376"/>
      <c r="H410" s="376"/>
      <c r="I410" s="381"/>
      <c r="J410" s="376"/>
      <c r="K410" s="377"/>
      <c r="L410" s="382"/>
    </row>
    <row r="411" spans="1:12" s="168" customFormat="1" ht="32.25" customHeight="1">
      <c r="A411" s="193"/>
      <c r="B411" s="935" t="s">
        <v>610</v>
      </c>
      <c r="C411" s="935"/>
      <c r="D411" s="845" t="s">
        <v>1154</v>
      </c>
      <c r="E411" s="376"/>
      <c r="F411" s="376"/>
      <c r="G411" s="376"/>
      <c r="H411" s="376"/>
      <c r="I411" s="381"/>
      <c r="J411" s="376"/>
      <c r="K411" s="377"/>
      <c r="L411" s="382"/>
    </row>
    <row r="412" spans="1:12" s="168" customFormat="1" ht="41.25" customHeight="1">
      <c r="A412" s="193"/>
      <c r="B412" s="386"/>
      <c r="C412" s="386" t="s">
        <v>979</v>
      </c>
      <c r="D412" s="357" t="s">
        <v>1156</v>
      </c>
      <c r="E412" s="376"/>
      <c r="F412" s="376"/>
      <c r="G412" s="376"/>
      <c r="H412" s="376"/>
      <c r="I412" s="381"/>
      <c r="J412" s="376"/>
      <c r="K412" s="377"/>
      <c r="L412" s="382"/>
    </row>
    <row r="413" spans="1:12" s="168" customFormat="1" ht="20.25" customHeight="1">
      <c r="A413" s="193"/>
      <c r="B413" s="178" t="s">
        <v>2338</v>
      </c>
      <c r="C413" s="374"/>
      <c r="D413" s="357" t="s">
        <v>2062</v>
      </c>
      <c r="E413" s="376"/>
      <c r="F413" s="376"/>
      <c r="G413" s="376"/>
      <c r="H413" s="376"/>
      <c r="I413" s="381"/>
      <c r="J413" s="376"/>
      <c r="K413" s="377"/>
      <c r="L413" s="382"/>
    </row>
    <row r="414" spans="1:12" s="168" customFormat="1" ht="31.5" customHeight="1">
      <c r="A414" s="199"/>
      <c r="B414" s="946" t="s">
        <v>1642</v>
      </c>
      <c r="C414" s="946"/>
      <c r="D414" s="357" t="s">
        <v>1643</v>
      </c>
      <c r="E414" s="376"/>
      <c r="F414" s="376"/>
      <c r="G414" s="376"/>
      <c r="H414" s="376"/>
      <c r="I414" s="381"/>
      <c r="J414" s="376"/>
      <c r="K414" s="377"/>
      <c r="L414" s="382"/>
    </row>
    <row r="415" spans="1:14" s="378" customFormat="1" ht="43.5" customHeight="1">
      <c r="A415" s="199"/>
      <c r="B415" s="958" t="s">
        <v>2455</v>
      </c>
      <c r="C415" s="926"/>
      <c r="D415" s="836" t="s">
        <v>2456</v>
      </c>
      <c r="E415" s="376"/>
      <c r="F415" s="376"/>
      <c r="G415" s="376"/>
      <c r="H415" s="376"/>
      <c r="I415" s="381"/>
      <c r="J415" s="376"/>
      <c r="K415" s="377"/>
      <c r="L415" s="381"/>
      <c r="M415" s="846"/>
      <c r="N415" s="847"/>
    </row>
    <row r="416" spans="1:12" s="168" customFormat="1" ht="53.25" customHeight="1">
      <c r="A416" s="942" t="s">
        <v>2427</v>
      </c>
      <c r="B416" s="943"/>
      <c r="C416" s="943"/>
      <c r="D416" s="177" t="s">
        <v>1119</v>
      </c>
      <c r="E416" s="376"/>
      <c r="F416" s="376"/>
      <c r="G416" s="376"/>
      <c r="H416" s="376"/>
      <c r="I416" s="381"/>
      <c r="J416" s="376"/>
      <c r="K416" s="377"/>
      <c r="L416" s="382"/>
    </row>
    <row r="417" spans="1:12" s="168" customFormat="1" ht="18" customHeight="1">
      <c r="A417" s="193"/>
      <c r="B417" s="377" t="s">
        <v>121</v>
      </c>
      <c r="C417" s="383"/>
      <c r="D417" s="357" t="s">
        <v>1616</v>
      </c>
      <c r="E417" s="376"/>
      <c r="F417" s="376"/>
      <c r="G417" s="376"/>
      <c r="H417" s="376"/>
      <c r="I417" s="381"/>
      <c r="J417" s="376"/>
      <c r="K417" s="377"/>
      <c r="L417" s="382"/>
    </row>
    <row r="418" spans="1:12" s="168" customFormat="1" ht="46.5" customHeight="1">
      <c r="A418" s="200"/>
      <c r="B418" s="935" t="s">
        <v>736</v>
      </c>
      <c r="C418" s="935"/>
      <c r="D418" s="357" t="s">
        <v>737</v>
      </c>
      <c r="E418" s="376"/>
      <c r="F418" s="376"/>
      <c r="G418" s="376"/>
      <c r="H418" s="376"/>
      <c r="I418" s="381"/>
      <c r="J418" s="376"/>
      <c r="K418" s="377"/>
      <c r="L418" s="382"/>
    </row>
    <row r="419" spans="1:12" s="168" customFormat="1" ht="30" customHeight="1">
      <c r="A419" s="200"/>
      <c r="B419" s="935" t="s">
        <v>1272</v>
      </c>
      <c r="C419" s="935"/>
      <c r="D419" s="357" t="s">
        <v>43</v>
      </c>
      <c r="E419" s="376"/>
      <c r="F419" s="376"/>
      <c r="G419" s="376"/>
      <c r="H419" s="376"/>
      <c r="I419" s="381"/>
      <c r="J419" s="376"/>
      <c r="K419" s="377"/>
      <c r="L419" s="382"/>
    </row>
    <row r="420" spans="1:12" s="168" customFormat="1" ht="30.75" customHeight="1">
      <c r="A420" s="200"/>
      <c r="B420" s="935" t="s">
        <v>2015</v>
      </c>
      <c r="C420" s="935"/>
      <c r="D420" s="357" t="s">
        <v>270</v>
      </c>
      <c r="E420" s="376" t="s">
        <v>1340</v>
      </c>
      <c r="F420" s="376" t="s">
        <v>1340</v>
      </c>
      <c r="G420" s="376" t="s">
        <v>1340</v>
      </c>
      <c r="H420" s="376" t="s">
        <v>1340</v>
      </c>
      <c r="I420" s="381" t="s">
        <v>1340</v>
      </c>
      <c r="J420" s="376" t="s">
        <v>1340</v>
      </c>
      <c r="K420" s="376" t="s">
        <v>1340</v>
      </c>
      <c r="L420" s="382" t="s">
        <v>1340</v>
      </c>
    </row>
    <row r="421" spans="1:12" s="168" customFormat="1" ht="27" customHeight="1">
      <c r="A421" s="200"/>
      <c r="B421" s="935" t="s">
        <v>1036</v>
      </c>
      <c r="C421" s="935"/>
      <c r="D421" s="357" t="s">
        <v>1037</v>
      </c>
      <c r="E421" s="376"/>
      <c r="F421" s="376"/>
      <c r="G421" s="376"/>
      <c r="H421" s="376"/>
      <c r="I421" s="381"/>
      <c r="J421" s="376"/>
      <c r="K421" s="377"/>
      <c r="L421" s="382"/>
    </row>
    <row r="422" spans="1:12" s="168" customFormat="1" ht="20.25" customHeight="1">
      <c r="A422" s="200"/>
      <c r="B422" s="961" t="s">
        <v>1458</v>
      </c>
      <c r="C422" s="961"/>
      <c r="D422" s="357" t="s">
        <v>1459</v>
      </c>
      <c r="E422" s="376"/>
      <c r="F422" s="376"/>
      <c r="G422" s="376"/>
      <c r="H422" s="376"/>
      <c r="I422" s="381"/>
      <c r="J422" s="376"/>
      <c r="K422" s="377"/>
      <c r="L422" s="382"/>
    </row>
    <row r="423" spans="1:12" s="168" customFormat="1" ht="33" customHeight="1">
      <c r="A423" s="200"/>
      <c r="B423" s="962" t="s">
        <v>1868</v>
      </c>
      <c r="C423" s="963"/>
      <c r="D423" s="357" t="s">
        <v>1869</v>
      </c>
      <c r="E423" s="376"/>
      <c r="F423" s="376"/>
      <c r="G423" s="376"/>
      <c r="H423" s="376"/>
      <c r="I423" s="381"/>
      <c r="J423" s="376"/>
      <c r="K423" s="377"/>
      <c r="L423" s="382"/>
    </row>
    <row r="424" spans="1:12" s="168" customFormat="1" ht="33" customHeight="1">
      <c r="A424" s="200"/>
      <c r="B424" s="962" t="s">
        <v>1870</v>
      </c>
      <c r="C424" s="963"/>
      <c r="D424" s="357" t="s">
        <v>1871</v>
      </c>
      <c r="E424" s="376"/>
      <c r="F424" s="376"/>
      <c r="G424" s="376"/>
      <c r="H424" s="376"/>
      <c r="I424" s="381"/>
      <c r="J424" s="376"/>
      <c r="K424" s="377"/>
      <c r="L424" s="382"/>
    </row>
    <row r="425" spans="1:12" s="168" customFormat="1" ht="39.75" customHeight="1">
      <c r="A425" s="199"/>
      <c r="B425" s="922" t="s">
        <v>2306</v>
      </c>
      <c r="C425" s="945"/>
      <c r="D425" s="357" t="s">
        <v>2305</v>
      </c>
      <c r="E425" s="376"/>
      <c r="F425" s="376"/>
      <c r="G425" s="376"/>
      <c r="H425" s="376"/>
      <c r="I425" s="381"/>
      <c r="J425" s="376"/>
      <c r="K425" s="377"/>
      <c r="L425" s="382"/>
    </row>
    <row r="426" spans="1:12" s="378" customFormat="1" ht="39.75" customHeight="1">
      <c r="A426" s="199"/>
      <c r="B426" s="922" t="s">
        <v>2426</v>
      </c>
      <c r="C426" s="923"/>
      <c r="D426" s="357" t="s">
        <v>2425</v>
      </c>
      <c r="E426" s="376"/>
      <c r="F426" s="376"/>
      <c r="G426" s="376"/>
      <c r="H426" s="376"/>
      <c r="I426" s="381"/>
      <c r="J426" s="376"/>
      <c r="K426" s="377"/>
      <c r="L426" s="382"/>
    </row>
    <row r="427" spans="1:12" s="189" customFormat="1" ht="55.5" customHeight="1">
      <c r="A427" s="959" t="s">
        <v>2415</v>
      </c>
      <c r="B427" s="960"/>
      <c r="C427" s="960"/>
      <c r="D427" s="185" t="s">
        <v>21</v>
      </c>
      <c r="E427" s="186"/>
      <c r="F427" s="187"/>
      <c r="G427" s="187"/>
      <c r="H427" s="183"/>
      <c r="I427" s="188"/>
      <c r="J427" s="183"/>
      <c r="K427" s="187"/>
      <c r="L427" s="203"/>
    </row>
    <row r="428" spans="1:12" s="189" customFormat="1" ht="18" customHeight="1">
      <c r="A428" s="200" t="s">
        <v>46</v>
      </c>
      <c r="B428" s="374"/>
      <c r="C428" s="377"/>
      <c r="D428" s="177" t="s">
        <v>2335</v>
      </c>
      <c r="E428" s="376"/>
      <c r="F428" s="170"/>
      <c r="G428" s="170"/>
      <c r="H428" s="376"/>
      <c r="I428" s="171"/>
      <c r="J428" s="376"/>
      <c r="K428" s="169"/>
      <c r="L428" s="382"/>
    </row>
    <row r="429" spans="1:12" s="189" customFormat="1" ht="18" customHeight="1">
      <c r="A429" s="200" t="s">
        <v>1326</v>
      </c>
      <c r="B429" s="374"/>
      <c r="C429" s="377"/>
      <c r="D429" s="177" t="s">
        <v>1021</v>
      </c>
      <c r="E429" s="376"/>
      <c r="F429" s="170"/>
      <c r="G429" s="170"/>
      <c r="H429" s="376"/>
      <c r="I429" s="171"/>
      <c r="J429" s="376"/>
      <c r="K429" s="169"/>
      <c r="L429" s="382"/>
    </row>
    <row r="430" spans="1:12" s="189" customFormat="1" ht="18" customHeight="1">
      <c r="A430" s="196" t="s">
        <v>1000</v>
      </c>
      <c r="B430" s="394"/>
      <c r="C430" s="394"/>
      <c r="D430" s="357" t="s">
        <v>182</v>
      </c>
      <c r="E430" s="383"/>
      <c r="F430" s="376"/>
      <c r="G430" s="376"/>
      <c r="H430" s="376"/>
      <c r="I430" s="381"/>
      <c r="J430" s="376"/>
      <c r="K430" s="169"/>
      <c r="L430" s="382"/>
    </row>
    <row r="431" spans="1:12" s="189" customFormat="1" ht="18" customHeight="1">
      <c r="A431" s="193" t="s">
        <v>505</v>
      </c>
      <c r="B431" s="377"/>
      <c r="C431" s="377"/>
      <c r="D431" s="384" t="s">
        <v>184</v>
      </c>
      <c r="E431" s="376"/>
      <c r="F431" s="170"/>
      <c r="G431" s="170"/>
      <c r="H431" s="376"/>
      <c r="I431" s="171"/>
      <c r="J431" s="376"/>
      <c r="K431" s="169"/>
      <c r="L431" s="382"/>
    </row>
    <row r="432" spans="1:12" s="189" customFormat="1" ht="24.75" customHeight="1">
      <c r="A432" s="951" t="s">
        <v>2571</v>
      </c>
      <c r="B432" s="952"/>
      <c r="C432" s="952"/>
      <c r="D432" s="357" t="s">
        <v>265</v>
      </c>
      <c r="E432" s="376"/>
      <c r="F432" s="376"/>
      <c r="G432" s="376"/>
      <c r="H432" s="376"/>
      <c r="I432" s="381"/>
      <c r="J432" s="376"/>
      <c r="K432" s="169"/>
      <c r="L432" s="382"/>
    </row>
    <row r="433" spans="1:12" s="189" customFormat="1" ht="18" customHeight="1">
      <c r="A433" s="196"/>
      <c r="B433" s="957" t="s">
        <v>925</v>
      </c>
      <c r="C433" s="957"/>
      <c r="D433" s="399" t="s">
        <v>660</v>
      </c>
      <c r="E433" s="376"/>
      <c r="F433" s="170"/>
      <c r="G433" s="170"/>
      <c r="H433" s="376"/>
      <c r="I433" s="171"/>
      <c r="J433" s="376"/>
      <c r="K433" s="169"/>
      <c r="L433" s="382"/>
    </row>
    <row r="434" spans="1:12" s="168" customFormat="1" ht="18" customHeight="1">
      <c r="A434" s="196"/>
      <c r="B434" s="953" t="s">
        <v>1112</v>
      </c>
      <c r="C434" s="953"/>
      <c r="D434" s="400" t="s">
        <v>1113</v>
      </c>
      <c r="E434" s="376"/>
      <c r="F434" s="376"/>
      <c r="G434" s="376"/>
      <c r="H434" s="376"/>
      <c r="I434" s="381"/>
      <c r="J434" s="376"/>
      <c r="K434" s="377"/>
      <c r="L434" s="382"/>
    </row>
    <row r="435" spans="1:12" s="168" customFormat="1" ht="18" customHeight="1">
      <c r="A435" s="196"/>
      <c r="B435" s="953" t="s">
        <v>6</v>
      </c>
      <c r="C435" s="953"/>
      <c r="D435" s="400" t="s">
        <v>7</v>
      </c>
      <c r="E435" s="376"/>
      <c r="F435" s="376"/>
      <c r="G435" s="376"/>
      <c r="H435" s="376"/>
      <c r="I435" s="381"/>
      <c r="J435" s="376"/>
      <c r="K435" s="377"/>
      <c r="L435" s="382"/>
    </row>
    <row r="436" spans="1:12" s="168" customFormat="1" ht="18" customHeight="1">
      <c r="A436" s="196"/>
      <c r="B436" s="955" t="s">
        <v>1796</v>
      </c>
      <c r="C436" s="956"/>
      <c r="D436" s="400" t="s">
        <v>1795</v>
      </c>
      <c r="E436" s="376"/>
      <c r="F436" s="376"/>
      <c r="G436" s="376"/>
      <c r="H436" s="376"/>
      <c r="I436" s="381"/>
      <c r="J436" s="376"/>
      <c r="K436" s="377"/>
      <c r="L436" s="382"/>
    </row>
    <row r="437" spans="1:12" s="378" customFormat="1" ht="26.25" customHeight="1">
      <c r="A437" s="196"/>
      <c r="B437" s="760"/>
      <c r="C437" s="761" t="s">
        <v>2409</v>
      </c>
      <c r="D437" s="400" t="s">
        <v>2408</v>
      </c>
      <c r="E437" s="376"/>
      <c r="F437" s="376"/>
      <c r="G437" s="376"/>
      <c r="H437" s="376"/>
      <c r="I437" s="381"/>
      <c r="J437" s="376"/>
      <c r="K437" s="377"/>
      <c r="L437" s="382"/>
    </row>
    <row r="438" spans="1:12" s="189" customFormat="1" ht="18" customHeight="1">
      <c r="A438" s="196" t="s">
        <v>190</v>
      </c>
      <c r="B438" s="383"/>
      <c r="C438" s="377"/>
      <c r="D438" s="190" t="s">
        <v>2011</v>
      </c>
      <c r="E438" s="376"/>
      <c r="F438" s="170"/>
      <c r="G438" s="170"/>
      <c r="H438" s="376"/>
      <c r="I438" s="171"/>
      <c r="J438" s="376"/>
      <c r="K438" s="169"/>
      <c r="L438" s="382"/>
    </row>
    <row r="439" spans="1:12" s="189" customFormat="1" ht="18" customHeight="1">
      <c r="A439" s="401" t="s">
        <v>22</v>
      </c>
      <c r="B439" s="374"/>
      <c r="C439" s="377"/>
      <c r="D439" s="399" t="s">
        <v>1159</v>
      </c>
      <c r="E439" s="376"/>
      <c r="F439" s="170"/>
      <c r="G439" s="170"/>
      <c r="H439" s="376"/>
      <c r="I439" s="171"/>
      <c r="J439" s="376"/>
      <c r="K439" s="169"/>
      <c r="L439" s="382"/>
    </row>
    <row r="440" spans="1:12" s="168" customFormat="1" ht="18" customHeight="1">
      <c r="A440" s="401"/>
      <c r="B440" s="935" t="s">
        <v>188</v>
      </c>
      <c r="C440" s="935"/>
      <c r="D440" s="357" t="s">
        <v>189</v>
      </c>
      <c r="E440" s="376"/>
      <c r="F440" s="376"/>
      <c r="G440" s="376"/>
      <c r="H440" s="376"/>
      <c r="I440" s="381"/>
      <c r="J440" s="376"/>
      <c r="K440" s="377"/>
      <c r="L440" s="382"/>
    </row>
    <row r="441" spans="1:12" s="189" customFormat="1" ht="18" customHeight="1">
      <c r="A441" s="196" t="s">
        <v>1532</v>
      </c>
      <c r="B441" s="191"/>
      <c r="C441" s="176"/>
      <c r="D441" s="177" t="s">
        <v>1274</v>
      </c>
      <c r="E441" s="170"/>
      <c r="F441" s="170"/>
      <c r="G441" s="170"/>
      <c r="H441" s="376"/>
      <c r="I441" s="171"/>
      <c r="J441" s="376"/>
      <c r="K441" s="169"/>
      <c r="L441" s="382"/>
    </row>
    <row r="442" spans="1:12" s="189" customFormat="1" ht="24" customHeight="1">
      <c r="A442" s="196"/>
      <c r="B442" s="954" t="s">
        <v>1416</v>
      </c>
      <c r="C442" s="954"/>
      <c r="D442" s="177" t="s">
        <v>1834</v>
      </c>
      <c r="E442" s="376"/>
      <c r="F442" s="376"/>
      <c r="G442" s="376"/>
      <c r="H442" s="376"/>
      <c r="I442" s="381"/>
      <c r="J442" s="376"/>
      <c r="K442" s="169"/>
      <c r="L442" s="382"/>
    </row>
    <row r="443" spans="1:12" s="189" customFormat="1" ht="20.25" customHeight="1">
      <c r="A443" s="196"/>
      <c r="B443" s="377" t="s">
        <v>1277</v>
      </c>
      <c r="C443" s="383"/>
      <c r="D443" s="357" t="s">
        <v>777</v>
      </c>
      <c r="E443" s="376"/>
      <c r="F443" s="376"/>
      <c r="G443" s="376"/>
      <c r="H443" s="376"/>
      <c r="I443" s="381"/>
      <c r="J443" s="376"/>
      <c r="K443" s="169"/>
      <c r="L443" s="382"/>
    </row>
    <row r="444" spans="1:12" s="189" customFormat="1" ht="18" customHeight="1">
      <c r="A444" s="196"/>
      <c r="B444" s="377" t="s">
        <v>1602</v>
      </c>
      <c r="C444" s="383"/>
      <c r="D444" s="357" t="s">
        <v>1615</v>
      </c>
      <c r="E444" s="376"/>
      <c r="F444" s="376"/>
      <c r="G444" s="376"/>
      <c r="H444" s="376"/>
      <c r="I444" s="381"/>
      <c r="J444" s="376"/>
      <c r="K444" s="169"/>
      <c r="L444" s="382"/>
    </row>
    <row r="445" spans="1:12" s="189" customFormat="1" ht="18" customHeight="1">
      <c r="A445" s="196"/>
      <c r="B445" s="377" t="s">
        <v>9</v>
      </c>
      <c r="C445" s="383"/>
      <c r="D445" s="357" t="s">
        <v>1835</v>
      </c>
      <c r="E445" s="376"/>
      <c r="F445" s="376"/>
      <c r="G445" s="376"/>
      <c r="H445" s="376"/>
      <c r="I445" s="381"/>
      <c r="J445" s="376"/>
      <c r="K445" s="169"/>
      <c r="L445" s="382"/>
    </row>
    <row r="446" spans="1:12" s="189" customFormat="1" ht="29.25" customHeight="1">
      <c r="A446" s="196"/>
      <c r="B446" s="935" t="s">
        <v>2314</v>
      </c>
      <c r="C446" s="935"/>
      <c r="D446" s="357" t="s">
        <v>778</v>
      </c>
      <c r="E446" s="376" t="s">
        <v>1340</v>
      </c>
      <c r="F446" s="376" t="s">
        <v>1340</v>
      </c>
      <c r="G446" s="376" t="s">
        <v>1340</v>
      </c>
      <c r="H446" s="376" t="s">
        <v>1340</v>
      </c>
      <c r="I446" s="381" t="s">
        <v>1340</v>
      </c>
      <c r="J446" s="376" t="s">
        <v>1340</v>
      </c>
      <c r="K446" s="376" t="s">
        <v>1340</v>
      </c>
      <c r="L446" s="382" t="s">
        <v>1340</v>
      </c>
    </row>
    <row r="447" spans="1:12" s="189" customFormat="1" ht="15" customHeight="1">
      <c r="A447" s="196"/>
      <c r="B447" s="377" t="s">
        <v>48</v>
      </c>
      <c r="C447" s="377"/>
      <c r="D447" s="357" t="s">
        <v>1001</v>
      </c>
      <c r="E447" s="376"/>
      <c r="F447" s="376"/>
      <c r="G447" s="376"/>
      <c r="H447" s="376"/>
      <c r="I447" s="381"/>
      <c r="J447" s="376"/>
      <c r="K447" s="169"/>
      <c r="L447" s="382"/>
    </row>
    <row r="448" spans="1:12" s="168" customFormat="1" ht="18" customHeight="1">
      <c r="A448" s="196" t="s">
        <v>368</v>
      </c>
      <c r="B448" s="396"/>
      <c r="C448" s="176"/>
      <c r="D448" s="357" t="s">
        <v>1002</v>
      </c>
      <c r="E448" s="376"/>
      <c r="F448" s="376"/>
      <c r="G448" s="376"/>
      <c r="H448" s="376"/>
      <c r="I448" s="381"/>
      <c r="J448" s="376"/>
      <c r="K448" s="377"/>
      <c r="L448" s="382"/>
    </row>
    <row r="449" spans="1:12" s="168" customFormat="1" ht="24.75" customHeight="1">
      <c r="A449" s="951" t="s">
        <v>978</v>
      </c>
      <c r="B449" s="952"/>
      <c r="C449" s="952"/>
      <c r="D449" s="357" t="s">
        <v>1836</v>
      </c>
      <c r="E449" s="376"/>
      <c r="F449" s="376"/>
      <c r="G449" s="376"/>
      <c r="H449" s="376"/>
      <c r="I449" s="381"/>
      <c r="J449" s="376"/>
      <c r="K449" s="377"/>
      <c r="L449" s="382"/>
    </row>
    <row r="450" spans="1:12" s="168" customFormat="1" ht="32.25" customHeight="1">
      <c r="A450" s="196"/>
      <c r="B450" s="935" t="s">
        <v>163</v>
      </c>
      <c r="C450" s="935"/>
      <c r="D450" s="357" t="s">
        <v>164</v>
      </c>
      <c r="E450" s="376" t="s">
        <v>1340</v>
      </c>
      <c r="F450" s="376" t="s">
        <v>1340</v>
      </c>
      <c r="G450" s="376" t="s">
        <v>1340</v>
      </c>
      <c r="H450" s="376" t="s">
        <v>1340</v>
      </c>
      <c r="I450" s="381" t="s">
        <v>1340</v>
      </c>
      <c r="J450" s="376" t="s">
        <v>1340</v>
      </c>
      <c r="K450" s="376" t="s">
        <v>1340</v>
      </c>
      <c r="L450" s="382" t="s">
        <v>1340</v>
      </c>
    </row>
    <row r="451" spans="1:12" s="168" customFormat="1" ht="27" customHeight="1">
      <c r="A451" s="196"/>
      <c r="B451" s="935" t="s">
        <v>1577</v>
      </c>
      <c r="C451" s="935"/>
      <c r="D451" s="357" t="s">
        <v>165</v>
      </c>
      <c r="E451" s="376" t="s">
        <v>1340</v>
      </c>
      <c r="F451" s="376" t="s">
        <v>1340</v>
      </c>
      <c r="G451" s="376" t="s">
        <v>1340</v>
      </c>
      <c r="H451" s="376" t="s">
        <v>1340</v>
      </c>
      <c r="I451" s="381" t="s">
        <v>1340</v>
      </c>
      <c r="J451" s="376" t="s">
        <v>1340</v>
      </c>
      <c r="K451" s="376" t="s">
        <v>1340</v>
      </c>
      <c r="L451" s="382" t="s">
        <v>1340</v>
      </c>
    </row>
    <row r="452" spans="1:12" s="168" customFormat="1" ht="18" customHeight="1">
      <c r="A452" s="196"/>
      <c r="B452" s="935" t="s">
        <v>1054</v>
      </c>
      <c r="C452" s="935"/>
      <c r="D452" s="357" t="s">
        <v>8</v>
      </c>
      <c r="E452" s="376" t="s">
        <v>1340</v>
      </c>
      <c r="F452" s="376" t="s">
        <v>1340</v>
      </c>
      <c r="G452" s="376" t="s">
        <v>1340</v>
      </c>
      <c r="H452" s="376" t="s">
        <v>1340</v>
      </c>
      <c r="I452" s="381" t="s">
        <v>1340</v>
      </c>
      <c r="J452" s="376" t="s">
        <v>1340</v>
      </c>
      <c r="K452" s="376" t="s">
        <v>1340</v>
      </c>
      <c r="L452" s="382" t="s">
        <v>1340</v>
      </c>
    </row>
    <row r="453" spans="1:12" s="168" customFormat="1" ht="18" customHeight="1">
      <c r="A453" s="196" t="s">
        <v>254</v>
      </c>
      <c r="B453" s="377"/>
      <c r="C453" s="383"/>
      <c r="D453" s="357">
        <v>41.02</v>
      </c>
      <c r="E453" s="376"/>
      <c r="F453" s="376"/>
      <c r="G453" s="376"/>
      <c r="H453" s="376"/>
      <c r="I453" s="381"/>
      <c r="J453" s="376"/>
      <c r="K453" s="377"/>
      <c r="L453" s="382"/>
    </row>
    <row r="454" spans="1:12" s="168" customFormat="1" ht="61.5" customHeight="1">
      <c r="A454" s="196"/>
      <c r="B454" s="948" t="s">
        <v>314</v>
      </c>
      <c r="C454" s="948"/>
      <c r="D454" s="357" t="s">
        <v>232</v>
      </c>
      <c r="E454" s="376" t="s">
        <v>1340</v>
      </c>
      <c r="F454" s="376" t="s">
        <v>1340</v>
      </c>
      <c r="G454" s="376" t="s">
        <v>1340</v>
      </c>
      <c r="H454" s="376" t="s">
        <v>1340</v>
      </c>
      <c r="I454" s="381" t="s">
        <v>1340</v>
      </c>
      <c r="J454" s="376" t="s">
        <v>1340</v>
      </c>
      <c r="K454" s="376" t="s">
        <v>1340</v>
      </c>
      <c r="L454" s="382" t="s">
        <v>1340</v>
      </c>
    </row>
    <row r="455" spans="1:12" s="168" customFormat="1" ht="66" customHeight="1">
      <c r="A455" s="196"/>
      <c r="B455" s="402"/>
      <c r="C455" s="403" t="s">
        <v>1864</v>
      </c>
      <c r="D455" s="357" t="s">
        <v>1865</v>
      </c>
      <c r="E455" s="376" t="s">
        <v>1340</v>
      </c>
      <c r="F455" s="376" t="s">
        <v>1340</v>
      </c>
      <c r="G455" s="376" t="s">
        <v>1340</v>
      </c>
      <c r="H455" s="376" t="s">
        <v>1340</v>
      </c>
      <c r="I455" s="381" t="s">
        <v>1340</v>
      </c>
      <c r="J455" s="376" t="s">
        <v>1340</v>
      </c>
      <c r="K455" s="376" t="s">
        <v>1340</v>
      </c>
      <c r="L455" s="382" t="s">
        <v>1340</v>
      </c>
    </row>
    <row r="456" spans="1:12" s="168" customFormat="1" ht="18" customHeight="1">
      <c r="A456" s="193" t="s">
        <v>32</v>
      </c>
      <c r="B456" s="377"/>
      <c r="C456" s="377"/>
      <c r="D456" s="357" t="s">
        <v>1275</v>
      </c>
      <c r="E456" s="376"/>
      <c r="F456" s="376"/>
      <c r="G456" s="376"/>
      <c r="H456" s="376"/>
      <c r="I456" s="381"/>
      <c r="J456" s="376"/>
      <c r="K456" s="377"/>
      <c r="L456" s="382"/>
    </row>
    <row r="457" spans="1:12" s="168" customFormat="1" ht="29.25" customHeight="1">
      <c r="A457" s="942" t="s">
        <v>1129</v>
      </c>
      <c r="B457" s="943"/>
      <c r="C457" s="943"/>
      <c r="D457" s="357" t="s">
        <v>1276</v>
      </c>
      <c r="E457" s="376"/>
      <c r="F457" s="376"/>
      <c r="G457" s="376"/>
      <c r="H457" s="376"/>
      <c r="I457" s="381"/>
      <c r="J457" s="376"/>
      <c r="K457" s="377"/>
      <c r="L457" s="382"/>
    </row>
    <row r="458" spans="1:12" s="168" customFormat="1" ht="51" customHeight="1">
      <c r="A458" s="949" t="s">
        <v>2476</v>
      </c>
      <c r="B458" s="950"/>
      <c r="C458" s="950"/>
      <c r="D458" s="177" t="s">
        <v>1837</v>
      </c>
      <c r="E458" s="376"/>
      <c r="F458" s="170"/>
      <c r="G458" s="170"/>
      <c r="H458" s="376"/>
      <c r="I458" s="171"/>
      <c r="J458" s="376"/>
      <c r="K458" s="377"/>
      <c r="L458" s="382"/>
    </row>
    <row r="459" spans="1:12" s="168" customFormat="1" ht="18" customHeight="1">
      <c r="A459" s="193"/>
      <c r="B459" s="377" t="s">
        <v>1603</v>
      </c>
      <c r="C459" s="383"/>
      <c r="D459" s="357" t="s">
        <v>364</v>
      </c>
      <c r="E459" s="376"/>
      <c r="F459" s="376"/>
      <c r="G459" s="376"/>
      <c r="H459" s="376"/>
      <c r="I459" s="381"/>
      <c r="J459" s="376"/>
      <c r="K459" s="377"/>
      <c r="L459" s="382"/>
    </row>
    <row r="460" spans="1:12" s="168" customFormat="1" ht="18" customHeight="1">
      <c r="A460" s="193"/>
      <c r="B460" s="377" t="s">
        <v>1604</v>
      </c>
      <c r="C460" s="383"/>
      <c r="D460" s="357" t="s">
        <v>365</v>
      </c>
      <c r="E460" s="376"/>
      <c r="F460" s="376"/>
      <c r="G460" s="376"/>
      <c r="H460" s="376"/>
      <c r="I460" s="381"/>
      <c r="J460" s="376"/>
      <c r="K460" s="377"/>
      <c r="L460" s="382"/>
    </row>
    <row r="461" spans="1:12" s="168" customFormat="1" ht="25.5" customHeight="1">
      <c r="A461" s="193"/>
      <c r="B461" s="935" t="s">
        <v>1614</v>
      </c>
      <c r="C461" s="935"/>
      <c r="D461" s="357" t="s">
        <v>1118</v>
      </c>
      <c r="E461" s="376"/>
      <c r="F461" s="376"/>
      <c r="G461" s="376"/>
      <c r="H461" s="376"/>
      <c r="I461" s="381"/>
      <c r="J461" s="376"/>
      <c r="K461" s="377"/>
      <c r="L461" s="382"/>
    </row>
    <row r="462" spans="1:12" s="168" customFormat="1" ht="18" customHeight="1">
      <c r="A462" s="193"/>
      <c r="B462" s="935" t="s">
        <v>33</v>
      </c>
      <c r="C462" s="935"/>
      <c r="D462" s="357" t="s">
        <v>34</v>
      </c>
      <c r="E462" s="376"/>
      <c r="F462" s="376"/>
      <c r="G462" s="376"/>
      <c r="H462" s="376"/>
      <c r="I462" s="381"/>
      <c r="J462" s="376"/>
      <c r="K462" s="377"/>
      <c r="L462" s="382"/>
    </row>
    <row r="463" spans="1:12" s="168" customFormat="1" ht="24.75" customHeight="1">
      <c r="A463" s="193"/>
      <c r="B463" s="935" t="s">
        <v>1554</v>
      </c>
      <c r="C463" s="935"/>
      <c r="D463" s="357" t="s">
        <v>1555</v>
      </c>
      <c r="E463" s="376"/>
      <c r="F463" s="376"/>
      <c r="G463" s="376"/>
      <c r="H463" s="376"/>
      <c r="I463" s="381"/>
      <c r="J463" s="376"/>
      <c r="K463" s="377"/>
      <c r="L463" s="382"/>
    </row>
    <row r="464" spans="1:12" s="168" customFormat="1" ht="18" customHeight="1">
      <c r="A464" s="193"/>
      <c r="B464" s="935" t="s">
        <v>875</v>
      </c>
      <c r="C464" s="935"/>
      <c r="D464" s="357" t="s">
        <v>1438</v>
      </c>
      <c r="E464" s="376" t="s">
        <v>1340</v>
      </c>
      <c r="F464" s="376" t="s">
        <v>1340</v>
      </c>
      <c r="G464" s="376" t="s">
        <v>1340</v>
      </c>
      <c r="H464" s="376" t="s">
        <v>495</v>
      </c>
      <c r="I464" s="381" t="s">
        <v>1340</v>
      </c>
      <c r="J464" s="376" t="s">
        <v>495</v>
      </c>
      <c r="K464" s="376" t="s">
        <v>1340</v>
      </c>
      <c r="L464" s="382" t="s">
        <v>495</v>
      </c>
    </row>
    <row r="465" spans="1:12" s="168" customFormat="1" ht="28.5" customHeight="1">
      <c r="A465" s="193"/>
      <c r="B465" s="935" t="s">
        <v>546</v>
      </c>
      <c r="C465" s="935"/>
      <c r="D465" s="357" t="s">
        <v>832</v>
      </c>
      <c r="E465" s="376"/>
      <c r="F465" s="376"/>
      <c r="G465" s="376"/>
      <c r="H465" s="376"/>
      <c r="I465" s="381"/>
      <c r="J465" s="376"/>
      <c r="K465" s="377"/>
      <c r="L465" s="382"/>
    </row>
    <row r="466" spans="1:12" s="168" customFormat="1" ht="38.25" customHeight="1">
      <c r="A466" s="385"/>
      <c r="B466" s="374"/>
      <c r="C466" s="386" t="s">
        <v>478</v>
      </c>
      <c r="D466" s="357" t="s">
        <v>584</v>
      </c>
      <c r="E466" s="376"/>
      <c r="F466" s="376"/>
      <c r="G466" s="376"/>
      <c r="H466" s="376"/>
      <c r="I466" s="381"/>
      <c r="J466" s="376"/>
      <c r="K466" s="377"/>
      <c r="L466" s="382"/>
    </row>
    <row r="467" spans="1:12" s="168" customFormat="1" ht="32.25" customHeight="1">
      <c r="A467" s="385"/>
      <c r="B467" s="374"/>
      <c r="C467" s="386" t="s">
        <v>1200</v>
      </c>
      <c r="D467" s="357" t="s">
        <v>1201</v>
      </c>
      <c r="E467" s="376"/>
      <c r="F467" s="376"/>
      <c r="G467" s="376"/>
      <c r="H467" s="376"/>
      <c r="I467" s="381"/>
      <c r="J467" s="376"/>
      <c r="K467" s="377"/>
      <c r="L467" s="382"/>
    </row>
    <row r="468" spans="1:12" s="168" customFormat="1" ht="27.75" customHeight="1">
      <c r="A468" s="385"/>
      <c r="B468" s="374"/>
      <c r="C468" s="386" t="s">
        <v>1202</v>
      </c>
      <c r="D468" s="357" t="s">
        <v>1203</v>
      </c>
      <c r="E468" s="376"/>
      <c r="F468" s="376"/>
      <c r="G468" s="376"/>
      <c r="H468" s="376"/>
      <c r="I468" s="381"/>
      <c r="J468" s="376"/>
      <c r="K468" s="377"/>
      <c r="L468" s="382"/>
    </row>
    <row r="469" spans="1:12" s="168" customFormat="1" ht="40.5" customHeight="1">
      <c r="A469" s="193"/>
      <c r="B469" s="935" t="s">
        <v>1341</v>
      </c>
      <c r="C469" s="935"/>
      <c r="D469" s="357" t="s">
        <v>1342</v>
      </c>
      <c r="E469" s="376"/>
      <c r="F469" s="376"/>
      <c r="G469" s="376"/>
      <c r="H469" s="376"/>
      <c r="I469" s="381"/>
      <c r="J469" s="376"/>
      <c r="K469" s="377"/>
      <c r="L469" s="382"/>
    </row>
    <row r="470" spans="1:12" s="168" customFormat="1" ht="39" customHeight="1">
      <c r="A470" s="193"/>
      <c r="B470" s="374"/>
      <c r="C470" s="386" t="s">
        <v>1041</v>
      </c>
      <c r="D470" s="357" t="s">
        <v>1042</v>
      </c>
      <c r="E470" s="376"/>
      <c r="F470" s="376"/>
      <c r="G470" s="376"/>
      <c r="H470" s="376"/>
      <c r="I470" s="381"/>
      <c r="J470" s="376"/>
      <c r="K470" s="377"/>
      <c r="L470" s="382"/>
    </row>
    <row r="471" spans="1:12" s="168" customFormat="1" ht="32.25" customHeight="1">
      <c r="A471" s="193"/>
      <c r="B471" s="374"/>
      <c r="C471" s="386" t="s">
        <v>1361</v>
      </c>
      <c r="D471" s="357" t="s">
        <v>1362</v>
      </c>
      <c r="E471" s="376"/>
      <c r="F471" s="376"/>
      <c r="G471" s="376"/>
      <c r="H471" s="376"/>
      <c r="I471" s="381"/>
      <c r="J471" s="376"/>
      <c r="K471" s="377"/>
      <c r="L471" s="382"/>
    </row>
    <row r="472" spans="1:12" s="168" customFormat="1" ht="31.5" customHeight="1">
      <c r="A472" s="193"/>
      <c r="B472" s="374"/>
      <c r="C472" s="386" t="s">
        <v>1254</v>
      </c>
      <c r="D472" s="357" t="s">
        <v>1255</v>
      </c>
      <c r="E472" s="376"/>
      <c r="F472" s="376"/>
      <c r="G472" s="376"/>
      <c r="H472" s="376"/>
      <c r="I472" s="381"/>
      <c r="J472" s="376"/>
      <c r="K472" s="377"/>
      <c r="L472" s="382"/>
    </row>
    <row r="473" spans="1:12" s="168" customFormat="1" ht="45" customHeight="1">
      <c r="A473" s="193"/>
      <c r="B473" s="935" t="s">
        <v>2315</v>
      </c>
      <c r="C473" s="935"/>
      <c r="D473" s="357" t="s">
        <v>882</v>
      </c>
      <c r="E473" s="376"/>
      <c r="F473" s="376"/>
      <c r="G473" s="376"/>
      <c r="H473" s="376"/>
      <c r="I473" s="381"/>
      <c r="J473" s="376"/>
      <c r="K473" s="377"/>
      <c r="L473" s="382"/>
    </row>
    <row r="474" spans="1:12" s="168" customFormat="1" ht="18" customHeight="1">
      <c r="A474" s="193"/>
      <c r="B474" s="377" t="s">
        <v>1736</v>
      </c>
      <c r="C474" s="383"/>
      <c r="D474" s="357" t="s">
        <v>504</v>
      </c>
      <c r="E474" s="376"/>
      <c r="F474" s="376"/>
      <c r="G474" s="376"/>
      <c r="H474" s="376"/>
      <c r="I474" s="381"/>
      <c r="J474" s="376"/>
      <c r="K474" s="377"/>
      <c r="L474" s="382"/>
    </row>
    <row r="475" spans="1:12" s="168" customFormat="1" ht="28.5" customHeight="1">
      <c r="A475" s="193"/>
      <c r="B475" s="935" t="s">
        <v>1762</v>
      </c>
      <c r="C475" s="935"/>
      <c r="D475" s="357" t="s">
        <v>1763</v>
      </c>
      <c r="E475" s="376"/>
      <c r="F475" s="376"/>
      <c r="G475" s="376"/>
      <c r="H475" s="376"/>
      <c r="I475" s="381"/>
      <c r="J475" s="376"/>
      <c r="K475" s="377"/>
      <c r="L475" s="382"/>
    </row>
    <row r="476" spans="1:12" s="168" customFormat="1" ht="29.25" customHeight="1">
      <c r="A476" s="193"/>
      <c r="B476" s="935" t="s">
        <v>1173</v>
      </c>
      <c r="C476" s="935"/>
      <c r="D476" s="357" t="s">
        <v>1154</v>
      </c>
      <c r="E476" s="376"/>
      <c r="F476" s="376"/>
      <c r="G476" s="376"/>
      <c r="H476" s="376"/>
      <c r="I476" s="381"/>
      <c r="J476" s="376"/>
      <c r="K476" s="377"/>
      <c r="L476" s="382"/>
    </row>
    <row r="477" spans="1:12" s="168" customFormat="1" ht="33" customHeight="1">
      <c r="A477" s="193"/>
      <c r="B477" s="386"/>
      <c r="C477" s="386" t="s">
        <v>1435</v>
      </c>
      <c r="D477" s="357" t="s">
        <v>1157</v>
      </c>
      <c r="E477" s="376"/>
      <c r="F477" s="376"/>
      <c r="G477" s="376"/>
      <c r="H477" s="376"/>
      <c r="I477" s="381"/>
      <c r="J477" s="376"/>
      <c r="K477" s="377"/>
      <c r="L477" s="382"/>
    </row>
    <row r="478" spans="1:12" s="168" customFormat="1" ht="29.25" customHeight="1">
      <c r="A478" s="193"/>
      <c r="B478" s="935" t="s">
        <v>814</v>
      </c>
      <c r="C478" s="935"/>
      <c r="D478" s="357" t="s">
        <v>1155</v>
      </c>
      <c r="E478" s="376"/>
      <c r="F478" s="376"/>
      <c r="G478" s="376"/>
      <c r="H478" s="376"/>
      <c r="I478" s="381"/>
      <c r="J478" s="376"/>
      <c r="K478" s="377"/>
      <c r="L478" s="382"/>
    </row>
    <row r="479" spans="1:12" s="168" customFormat="1" ht="20.25" customHeight="1">
      <c r="A479" s="193"/>
      <c r="B479" s="178" t="s">
        <v>2063</v>
      </c>
      <c r="C479" s="374"/>
      <c r="D479" s="357" t="s">
        <v>2064</v>
      </c>
      <c r="E479" s="376"/>
      <c r="F479" s="376"/>
      <c r="G479" s="376"/>
      <c r="H479" s="376"/>
      <c r="I479" s="381"/>
      <c r="J479" s="376"/>
      <c r="K479" s="377"/>
      <c r="L479" s="382"/>
    </row>
    <row r="480" spans="1:12" s="168" customFormat="1" ht="20.25" customHeight="1">
      <c r="A480" s="199"/>
      <c r="B480" s="947" t="s">
        <v>1108</v>
      </c>
      <c r="C480" s="947"/>
      <c r="D480" s="357" t="s">
        <v>1432</v>
      </c>
      <c r="E480" s="376"/>
      <c r="F480" s="376"/>
      <c r="G480" s="376"/>
      <c r="H480" s="376"/>
      <c r="I480" s="381"/>
      <c r="J480" s="376"/>
      <c r="K480" s="377"/>
      <c r="L480" s="382"/>
    </row>
    <row r="481" spans="1:12" s="168" customFormat="1" ht="21.75" customHeight="1">
      <c r="A481" s="199"/>
      <c r="B481" s="946" t="s">
        <v>512</v>
      </c>
      <c r="C481" s="946"/>
      <c r="D481" s="357" t="s">
        <v>513</v>
      </c>
      <c r="E481" s="376"/>
      <c r="F481" s="376"/>
      <c r="G481" s="376"/>
      <c r="H481" s="376"/>
      <c r="I481" s="381"/>
      <c r="J481" s="376"/>
      <c r="K481" s="377"/>
      <c r="L481" s="382"/>
    </row>
    <row r="482" spans="1:12" s="168" customFormat="1" ht="32.25" customHeight="1">
      <c r="A482" s="199"/>
      <c r="B482" s="941" t="s">
        <v>1866</v>
      </c>
      <c r="C482" s="941"/>
      <c r="D482" s="357" t="s">
        <v>1867</v>
      </c>
      <c r="E482" s="376"/>
      <c r="F482" s="376"/>
      <c r="G482" s="376"/>
      <c r="H482" s="376"/>
      <c r="I482" s="381"/>
      <c r="J482" s="376"/>
      <c r="K482" s="377"/>
      <c r="L482" s="382"/>
    </row>
    <row r="483" spans="1:12" s="168" customFormat="1" ht="51" customHeight="1">
      <c r="A483" s="199"/>
      <c r="B483" s="1008" t="s">
        <v>2317</v>
      </c>
      <c r="C483" s="1009"/>
      <c r="D483" s="357" t="s">
        <v>2298</v>
      </c>
      <c r="E483" s="376"/>
      <c r="F483" s="376"/>
      <c r="G483" s="376"/>
      <c r="H483" s="376"/>
      <c r="I483" s="381"/>
      <c r="J483" s="376"/>
      <c r="K483" s="377"/>
      <c r="L483" s="382"/>
    </row>
    <row r="484" spans="1:12" s="168" customFormat="1" ht="25.5" customHeight="1">
      <c r="A484" s="942" t="s">
        <v>2472</v>
      </c>
      <c r="B484" s="943"/>
      <c r="C484" s="943"/>
      <c r="D484" s="177" t="s">
        <v>1119</v>
      </c>
      <c r="E484" s="170"/>
      <c r="F484" s="170"/>
      <c r="G484" s="170"/>
      <c r="H484" s="376"/>
      <c r="I484" s="171"/>
      <c r="J484" s="376"/>
      <c r="K484" s="377"/>
      <c r="L484" s="382"/>
    </row>
    <row r="485" spans="1:12" s="168" customFormat="1" ht="39.75" customHeight="1">
      <c r="A485" s="199"/>
      <c r="B485" s="922" t="s">
        <v>2319</v>
      </c>
      <c r="C485" s="945"/>
      <c r="D485" s="357" t="s">
        <v>2307</v>
      </c>
      <c r="E485" s="376"/>
      <c r="F485" s="376"/>
      <c r="G485" s="376"/>
      <c r="H485" s="376"/>
      <c r="I485" s="381"/>
      <c r="J485" s="376"/>
      <c r="K485" s="377"/>
      <c r="L485" s="382"/>
    </row>
    <row r="486" spans="1:12" s="168" customFormat="1" ht="39.75" customHeight="1">
      <c r="A486" s="939" t="s">
        <v>1265</v>
      </c>
      <c r="B486" s="940"/>
      <c r="C486" s="940"/>
      <c r="D486" s="177" t="s">
        <v>1089</v>
      </c>
      <c r="E486" s="376"/>
      <c r="F486" s="170"/>
      <c r="G486" s="170"/>
      <c r="H486" s="170"/>
      <c r="I486" s="171"/>
      <c r="J486" s="170"/>
      <c r="K486" s="377"/>
      <c r="L486" s="194"/>
    </row>
    <row r="487" spans="1:12" s="168" customFormat="1" ht="24" customHeight="1">
      <c r="A487" s="200"/>
      <c r="B487" s="935" t="s">
        <v>2401</v>
      </c>
      <c r="C487" s="935"/>
      <c r="D487" s="357" t="s">
        <v>1090</v>
      </c>
      <c r="E487" s="376"/>
      <c r="F487" s="170"/>
      <c r="G487" s="170"/>
      <c r="H487" s="376"/>
      <c r="I487" s="171"/>
      <c r="J487" s="376"/>
      <c r="K487" s="377"/>
      <c r="L487" s="382"/>
    </row>
    <row r="488" spans="1:12" s="168" customFormat="1" ht="18" customHeight="1">
      <c r="A488" s="200"/>
      <c r="B488" s="374"/>
      <c r="C488" s="377" t="s">
        <v>1930</v>
      </c>
      <c r="D488" s="357" t="s">
        <v>1931</v>
      </c>
      <c r="E488" s="376" t="s">
        <v>1340</v>
      </c>
      <c r="F488" s="376" t="s">
        <v>1340</v>
      </c>
      <c r="G488" s="376" t="s">
        <v>1340</v>
      </c>
      <c r="H488" s="376" t="s">
        <v>1340</v>
      </c>
      <c r="I488" s="381" t="s">
        <v>1340</v>
      </c>
      <c r="J488" s="376" t="s">
        <v>1340</v>
      </c>
      <c r="K488" s="376" t="s">
        <v>1340</v>
      </c>
      <c r="L488" s="382" t="s">
        <v>1340</v>
      </c>
    </row>
    <row r="489" spans="1:12" s="893" customFormat="1" ht="12.75">
      <c r="A489" s="887"/>
      <c r="B489" s="888"/>
      <c r="C489" s="876" t="s">
        <v>1936</v>
      </c>
      <c r="D489" s="845" t="s">
        <v>2400</v>
      </c>
      <c r="E489" s="885" t="s">
        <v>1340</v>
      </c>
      <c r="F489" s="885" t="s">
        <v>1340</v>
      </c>
      <c r="G489" s="885" t="s">
        <v>1340</v>
      </c>
      <c r="H489" s="885" t="s">
        <v>1340</v>
      </c>
      <c r="I489" s="889" t="s">
        <v>1340</v>
      </c>
      <c r="J489" s="885" t="s">
        <v>1340</v>
      </c>
      <c r="K489" s="885" t="s">
        <v>1340</v>
      </c>
      <c r="L489" s="886" t="s">
        <v>1340</v>
      </c>
    </row>
    <row r="490" spans="1:12" s="893" customFormat="1" ht="18" customHeight="1">
      <c r="A490" s="887"/>
      <c r="B490" s="928" t="s">
        <v>2403</v>
      </c>
      <c r="C490" s="928"/>
      <c r="D490" s="845" t="s">
        <v>1091</v>
      </c>
      <c r="E490" s="885"/>
      <c r="F490" s="891"/>
      <c r="G490" s="891"/>
      <c r="H490" s="885"/>
      <c r="I490" s="892"/>
      <c r="J490" s="885"/>
      <c r="K490" s="876"/>
      <c r="L490" s="886"/>
    </row>
    <row r="491" spans="1:12" s="893" customFormat="1" ht="12.75">
      <c r="A491" s="887"/>
      <c r="B491" s="888"/>
      <c r="C491" s="876" t="s">
        <v>1930</v>
      </c>
      <c r="D491" s="845" t="s">
        <v>1932</v>
      </c>
      <c r="E491" s="885" t="s">
        <v>1340</v>
      </c>
      <c r="F491" s="885" t="s">
        <v>1340</v>
      </c>
      <c r="G491" s="885" t="s">
        <v>1340</v>
      </c>
      <c r="H491" s="885" t="s">
        <v>1340</v>
      </c>
      <c r="I491" s="889" t="s">
        <v>1340</v>
      </c>
      <c r="J491" s="885" t="s">
        <v>1340</v>
      </c>
      <c r="K491" s="885" t="s">
        <v>1340</v>
      </c>
      <c r="L491" s="886" t="s">
        <v>1340</v>
      </c>
    </row>
    <row r="492" spans="1:12" s="893" customFormat="1" ht="12.75">
      <c r="A492" s="887"/>
      <c r="B492" s="888"/>
      <c r="C492" s="876" t="s">
        <v>1936</v>
      </c>
      <c r="D492" s="845" t="s">
        <v>2402</v>
      </c>
      <c r="E492" s="885" t="s">
        <v>1340</v>
      </c>
      <c r="F492" s="885" t="s">
        <v>1340</v>
      </c>
      <c r="G492" s="885" t="s">
        <v>1340</v>
      </c>
      <c r="H492" s="885" t="s">
        <v>1340</v>
      </c>
      <c r="I492" s="889" t="s">
        <v>1340</v>
      </c>
      <c r="J492" s="885" t="s">
        <v>1340</v>
      </c>
      <c r="K492" s="885" t="s">
        <v>1340</v>
      </c>
      <c r="L492" s="886" t="s">
        <v>1340</v>
      </c>
    </row>
    <row r="493" spans="1:12" s="893" customFormat="1" ht="20.25" customHeight="1">
      <c r="A493" s="887"/>
      <c r="B493" s="928" t="s">
        <v>2405</v>
      </c>
      <c r="C493" s="928"/>
      <c r="D493" s="845" t="s">
        <v>1092</v>
      </c>
      <c r="E493" s="885"/>
      <c r="F493" s="891"/>
      <c r="G493" s="891"/>
      <c r="H493" s="885"/>
      <c r="I493" s="892"/>
      <c r="J493" s="885"/>
      <c r="K493" s="876"/>
      <c r="L493" s="886"/>
    </row>
    <row r="494" spans="1:12" s="893" customFormat="1" ht="12.75">
      <c r="A494" s="887"/>
      <c r="B494" s="888"/>
      <c r="C494" s="876" t="s">
        <v>1930</v>
      </c>
      <c r="D494" s="845" t="s">
        <v>1933</v>
      </c>
      <c r="E494" s="885" t="s">
        <v>1340</v>
      </c>
      <c r="F494" s="885" t="s">
        <v>1340</v>
      </c>
      <c r="G494" s="885" t="s">
        <v>1340</v>
      </c>
      <c r="H494" s="885" t="s">
        <v>1340</v>
      </c>
      <c r="I494" s="889" t="s">
        <v>1340</v>
      </c>
      <c r="J494" s="885" t="s">
        <v>1340</v>
      </c>
      <c r="K494" s="885" t="s">
        <v>1340</v>
      </c>
      <c r="L494" s="886" t="s">
        <v>1340</v>
      </c>
    </row>
    <row r="495" spans="1:12" s="893" customFormat="1" ht="12.75">
      <c r="A495" s="887"/>
      <c r="B495" s="888"/>
      <c r="C495" s="876" t="s">
        <v>1936</v>
      </c>
      <c r="D495" s="845" t="s">
        <v>2404</v>
      </c>
      <c r="E495" s="885" t="s">
        <v>1340</v>
      </c>
      <c r="F495" s="885" t="s">
        <v>1340</v>
      </c>
      <c r="G495" s="885" t="s">
        <v>1340</v>
      </c>
      <c r="H495" s="885" t="s">
        <v>1340</v>
      </c>
      <c r="I495" s="889" t="s">
        <v>1340</v>
      </c>
      <c r="J495" s="885" t="s">
        <v>1340</v>
      </c>
      <c r="K495" s="885" t="s">
        <v>1340</v>
      </c>
      <c r="L495" s="886" t="s">
        <v>1340</v>
      </c>
    </row>
    <row r="496" spans="1:12" s="893" customFormat="1" ht="24.75" customHeight="1">
      <c r="A496" s="887"/>
      <c r="B496" s="928" t="s">
        <v>2320</v>
      </c>
      <c r="C496" s="928"/>
      <c r="D496" s="845" t="s">
        <v>1093</v>
      </c>
      <c r="E496" s="885"/>
      <c r="F496" s="891"/>
      <c r="G496" s="891"/>
      <c r="H496" s="885"/>
      <c r="I496" s="892"/>
      <c r="J496" s="885"/>
      <c r="K496" s="876"/>
      <c r="L496" s="886"/>
    </row>
    <row r="497" spans="1:12" s="893" customFormat="1" ht="12.75">
      <c r="A497" s="887"/>
      <c r="B497" s="888"/>
      <c r="C497" s="876" t="s">
        <v>1929</v>
      </c>
      <c r="D497" s="845" t="s">
        <v>1934</v>
      </c>
      <c r="E497" s="885" t="s">
        <v>1340</v>
      </c>
      <c r="F497" s="885" t="s">
        <v>1340</v>
      </c>
      <c r="G497" s="885" t="s">
        <v>1340</v>
      </c>
      <c r="H497" s="885" t="s">
        <v>1340</v>
      </c>
      <c r="I497" s="889" t="s">
        <v>1340</v>
      </c>
      <c r="J497" s="885" t="s">
        <v>1340</v>
      </c>
      <c r="K497" s="885" t="s">
        <v>1340</v>
      </c>
      <c r="L497" s="886" t="s">
        <v>1340</v>
      </c>
    </row>
    <row r="498" spans="1:12" s="893" customFormat="1" ht="12.75">
      <c r="A498" s="887"/>
      <c r="B498" s="888"/>
      <c r="C498" s="876" t="s">
        <v>1930</v>
      </c>
      <c r="D498" s="845" t="s">
        <v>2019</v>
      </c>
      <c r="E498" s="885" t="s">
        <v>1340</v>
      </c>
      <c r="F498" s="885" t="s">
        <v>1340</v>
      </c>
      <c r="G498" s="885" t="s">
        <v>1340</v>
      </c>
      <c r="H498" s="885" t="s">
        <v>1340</v>
      </c>
      <c r="I498" s="889" t="s">
        <v>1340</v>
      </c>
      <c r="J498" s="885" t="s">
        <v>1340</v>
      </c>
      <c r="K498" s="885" t="s">
        <v>1340</v>
      </c>
      <c r="L498" s="886" t="s">
        <v>1340</v>
      </c>
    </row>
    <row r="499" spans="1:12" s="893" customFormat="1" ht="12.75">
      <c r="A499" s="887"/>
      <c r="B499" s="888"/>
      <c r="C499" s="876" t="s">
        <v>2194</v>
      </c>
      <c r="D499" s="845" t="s">
        <v>2029</v>
      </c>
      <c r="E499" s="885" t="s">
        <v>1340</v>
      </c>
      <c r="F499" s="885" t="s">
        <v>1340</v>
      </c>
      <c r="G499" s="885" t="s">
        <v>1340</v>
      </c>
      <c r="H499" s="885" t="s">
        <v>1340</v>
      </c>
      <c r="I499" s="889" t="s">
        <v>1340</v>
      </c>
      <c r="J499" s="885" t="s">
        <v>1340</v>
      </c>
      <c r="K499" s="885" t="s">
        <v>1340</v>
      </c>
      <c r="L499" s="886" t="s">
        <v>1340</v>
      </c>
    </row>
    <row r="500" spans="1:12" s="893" customFormat="1" ht="12.75">
      <c r="A500" s="887"/>
      <c r="B500" s="888"/>
      <c r="C500" s="876" t="s">
        <v>1936</v>
      </c>
      <c r="D500" s="845" t="s">
        <v>1937</v>
      </c>
      <c r="E500" s="885" t="s">
        <v>1340</v>
      </c>
      <c r="F500" s="885" t="s">
        <v>1340</v>
      </c>
      <c r="G500" s="885" t="s">
        <v>1340</v>
      </c>
      <c r="H500" s="885" t="s">
        <v>1340</v>
      </c>
      <c r="I500" s="889" t="s">
        <v>1340</v>
      </c>
      <c r="J500" s="885" t="s">
        <v>1340</v>
      </c>
      <c r="K500" s="885" t="s">
        <v>1340</v>
      </c>
      <c r="L500" s="886" t="s">
        <v>1340</v>
      </c>
    </row>
    <row r="501" spans="1:12" s="893" customFormat="1" ht="27.75" customHeight="1">
      <c r="A501" s="887"/>
      <c r="B501" s="928" t="s">
        <v>2407</v>
      </c>
      <c r="C501" s="928"/>
      <c r="D501" s="845" t="s">
        <v>1094</v>
      </c>
      <c r="E501" s="885"/>
      <c r="F501" s="891"/>
      <c r="G501" s="891"/>
      <c r="H501" s="885" t="s">
        <v>495</v>
      </c>
      <c r="I501" s="892"/>
      <c r="J501" s="885" t="s">
        <v>495</v>
      </c>
      <c r="K501" s="876"/>
      <c r="L501" s="886" t="s">
        <v>495</v>
      </c>
    </row>
    <row r="502" spans="1:12" s="893" customFormat="1" ht="12.75">
      <c r="A502" s="887"/>
      <c r="B502" s="888"/>
      <c r="C502" s="876" t="s">
        <v>1930</v>
      </c>
      <c r="D502" s="845" t="s">
        <v>2020</v>
      </c>
      <c r="E502" s="885" t="s">
        <v>1340</v>
      </c>
      <c r="F502" s="885" t="s">
        <v>1340</v>
      </c>
      <c r="G502" s="885" t="s">
        <v>1340</v>
      </c>
      <c r="H502" s="885" t="s">
        <v>1340</v>
      </c>
      <c r="I502" s="889" t="s">
        <v>1340</v>
      </c>
      <c r="J502" s="885" t="s">
        <v>1340</v>
      </c>
      <c r="K502" s="885" t="s">
        <v>1340</v>
      </c>
      <c r="L502" s="886" t="s">
        <v>1340</v>
      </c>
    </row>
    <row r="503" spans="1:12" s="893" customFormat="1" ht="12.75">
      <c r="A503" s="887"/>
      <c r="B503" s="888"/>
      <c r="C503" s="876" t="s">
        <v>1936</v>
      </c>
      <c r="D503" s="845" t="s">
        <v>2406</v>
      </c>
      <c r="E503" s="885" t="s">
        <v>1340</v>
      </c>
      <c r="F503" s="885" t="s">
        <v>1340</v>
      </c>
      <c r="G503" s="885" t="s">
        <v>1340</v>
      </c>
      <c r="H503" s="885" t="s">
        <v>1340</v>
      </c>
      <c r="I503" s="889" t="s">
        <v>1340</v>
      </c>
      <c r="J503" s="885" t="s">
        <v>1340</v>
      </c>
      <c r="K503" s="885" t="s">
        <v>1340</v>
      </c>
      <c r="L503" s="886" t="s">
        <v>1340</v>
      </c>
    </row>
    <row r="504" spans="1:12" s="168" customFormat="1" ht="26.25" customHeight="1">
      <c r="A504" s="200"/>
      <c r="B504" s="935" t="s">
        <v>1939</v>
      </c>
      <c r="C504" s="935"/>
      <c r="D504" s="357" t="s">
        <v>1095</v>
      </c>
      <c r="E504" s="376"/>
      <c r="F504" s="170"/>
      <c r="G504" s="170"/>
      <c r="H504" s="376"/>
      <c r="I504" s="171"/>
      <c r="J504" s="376"/>
      <c r="K504" s="377"/>
      <c r="L504" s="382"/>
    </row>
    <row r="505" spans="1:12" s="168" customFormat="1" ht="12.75">
      <c r="A505" s="200"/>
      <c r="B505" s="374"/>
      <c r="C505" s="377" t="s">
        <v>1929</v>
      </c>
      <c r="D505" s="357" t="s">
        <v>2021</v>
      </c>
      <c r="E505" s="376" t="s">
        <v>1340</v>
      </c>
      <c r="F505" s="376" t="s">
        <v>1340</v>
      </c>
      <c r="G505" s="376" t="s">
        <v>1340</v>
      </c>
      <c r="H505" s="376" t="s">
        <v>1340</v>
      </c>
      <c r="I505" s="381" t="s">
        <v>1340</v>
      </c>
      <c r="J505" s="376" t="s">
        <v>1340</v>
      </c>
      <c r="K505" s="376" t="s">
        <v>1340</v>
      </c>
      <c r="L505" s="382" t="s">
        <v>1340</v>
      </c>
    </row>
    <row r="506" spans="1:12" s="168" customFormat="1" ht="12.75">
      <c r="A506" s="200"/>
      <c r="B506" s="374"/>
      <c r="C506" s="377" t="s">
        <v>1930</v>
      </c>
      <c r="D506" s="357" t="s">
        <v>2022</v>
      </c>
      <c r="E506" s="376" t="s">
        <v>1340</v>
      </c>
      <c r="F506" s="376" t="s">
        <v>1340</v>
      </c>
      <c r="G506" s="376" t="s">
        <v>1340</v>
      </c>
      <c r="H506" s="376" t="s">
        <v>1340</v>
      </c>
      <c r="I506" s="381" t="s">
        <v>1340</v>
      </c>
      <c r="J506" s="376" t="s">
        <v>1340</v>
      </c>
      <c r="K506" s="376" t="s">
        <v>1340</v>
      </c>
      <c r="L506" s="382" t="s">
        <v>1340</v>
      </c>
    </row>
    <row r="507" spans="1:12" s="168" customFormat="1" ht="12.75">
      <c r="A507" s="200"/>
      <c r="B507" s="374"/>
      <c r="C507" s="377" t="s">
        <v>2194</v>
      </c>
      <c r="D507" s="357" t="s">
        <v>2030</v>
      </c>
      <c r="E507" s="376" t="s">
        <v>1340</v>
      </c>
      <c r="F507" s="376" t="s">
        <v>1340</v>
      </c>
      <c r="G507" s="376" t="s">
        <v>1340</v>
      </c>
      <c r="H507" s="376" t="s">
        <v>1340</v>
      </c>
      <c r="I507" s="381" t="s">
        <v>1340</v>
      </c>
      <c r="J507" s="376" t="s">
        <v>1340</v>
      </c>
      <c r="K507" s="376" t="s">
        <v>1340</v>
      </c>
      <c r="L507" s="382" t="s">
        <v>1340</v>
      </c>
    </row>
    <row r="508" spans="1:12" s="168" customFormat="1" ht="12.75">
      <c r="A508" s="200"/>
      <c r="B508" s="374"/>
      <c r="C508" s="377" t="s">
        <v>1936</v>
      </c>
      <c r="D508" s="357" t="s">
        <v>1938</v>
      </c>
      <c r="E508" s="376" t="s">
        <v>1340</v>
      </c>
      <c r="F508" s="376" t="s">
        <v>1340</v>
      </c>
      <c r="G508" s="376" t="s">
        <v>1340</v>
      </c>
      <c r="H508" s="376" t="s">
        <v>1340</v>
      </c>
      <c r="I508" s="381" t="s">
        <v>1340</v>
      </c>
      <c r="J508" s="376" t="s">
        <v>1340</v>
      </c>
      <c r="K508" s="376" t="s">
        <v>1340</v>
      </c>
      <c r="L508" s="382" t="s">
        <v>1340</v>
      </c>
    </row>
    <row r="509" spans="1:12" s="168" customFormat="1" ht="21" customHeight="1">
      <c r="A509" s="200"/>
      <c r="B509" s="935" t="s">
        <v>1941</v>
      </c>
      <c r="C509" s="935"/>
      <c r="D509" s="357" t="s">
        <v>1096</v>
      </c>
      <c r="E509" s="376"/>
      <c r="F509" s="170"/>
      <c r="G509" s="170"/>
      <c r="H509" s="376"/>
      <c r="I509" s="171"/>
      <c r="J509" s="376"/>
      <c r="K509" s="377"/>
      <c r="L509" s="382"/>
    </row>
    <row r="510" spans="1:12" s="168" customFormat="1" ht="12.75">
      <c r="A510" s="200"/>
      <c r="B510" s="374"/>
      <c r="C510" s="377" t="s">
        <v>1929</v>
      </c>
      <c r="D510" s="357" t="s">
        <v>2023</v>
      </c>
      <c r="E510" s="376" t="s">
        <v>1340</v>
      </c>
      <c r="F510" s="376" t="s">
        <v>1340</v>
      </c>
      <c r="G510" s="376" t="s">
        <v>1340</v>
      </c>
      <c r="H510" s="376" t="s">
        <v>1340</v>
      </c>
      <c r="I510" s="381" t="s">
        <v>1340</v>
      </c>
      <c r="J510" s="376" t="s">
        <v>1340</v>
      </c>
      <c r="K510" s="376" t="s">
        <v>1340</v>
      </c>
      <c r="L510" s="382" t="s">
        <v>1340</v>
      </c>
    </row>
    <row r="511" spans="1:12" s="168" customFormat="1" ht="12.75">
      <c r="A511" s="200"/>
      <c r="B511" s="374"/>
      <c r="C511" s="377" t="s">
        <v>1930</v>
      </c>
      <c r="D511" s="357" t="s">
        <v>2024</v>
      </c>
      <c r="E511" s="376" t="s">
        <v>1340</v>
      </c>
      <c r="F511" s="376" t="s">
        <v>1340</v>
      </c>
      <c r="G511" s="376" t="s">
        <v>1340</v>
      </c>
      <c r="H511" s="376" t="s">
        <v>1340</v>
      </c>
      <c r="I511" s="381" t="s">
        <v>1340</v>
      </c>
      <c r="J511" s="376" t="s">
        <v>1340</v>
      </c>
      <c r="K511" s="376" t="s">
        <v>1340</v>
      </c>
      <c r="L511" s="382" t="s">
        <v>1340</v>
      </c>
    </row>
    <row r="512" spans="1:12" s="168" customFormat="1" ht="12.75">
      <c r="A512" s="200"/>
      <c r="B512" s="374"/>
      <c r="C512" s="377" t="s">
        <v>2194</v>
      </c>
      <c r="D512" s="357" t="s">
        <v>2031</v>
      </c>
      <c r="E512" s="376" t="s">
        <v>1340</v>
      </c>
      <c r="F512" s="376" t="s">
        <v>1340</v>
      </c>
      <c r="G512" s="376" t="s">
        <v>1340</v>
      </c>
      <c r="H512" s="376" t="s">
        <v>1340</v>
      </c>
      <c r="I512" s="381" t="s">
        <v>1340</v>
      </c>
      <c r="J512" s="376" t="s">
        <v>1340</v>
      </c>
      <c r="K512" s="376" t="s">
        <v>1340</v>
      </c>
      <c r="L512" s="382" t="s">
        <v>1340</v>
      </c>
    </row>
    <row r="513" spans="1:12" s="168" customFormat="1" ht="12.75">
      <c r="A513" s="200"/>
      <c r="B513" s="374"/>
      <c r="C513" s="377" t="s">
        <v>1936</v>
      </c>
      <c r="D513" s="357" t="s">
        <v>1940</v>
      </c>
      <c r="E513" s="376" t="s">
        <v>1340</v>
      </c>
      <c r="F513" s="376" t="s">
        <v>1340</v>
      </c>
      <c r="G513" s="376" t="s">
        <v>1340</v>
      </c>
      <c r="H513" s="376" t="s">
        <v>1340</v>
      </c>
      <c r="I513" s="381" t="s">
        <v>1340</v>
      </c>
      <c r="J513" s="376" t="s">
        <v>1340</v>
      </c>
      <c r="K513" s="376" t="s">
        <v>1340</v>
      </c>
      <c r="L513" s="382" t="s">
        <v>1340</v>
      </c>
    </row>
    <row r="514" spans="1:12" s="168" customFormat="1" ht="27" customHeight="1">
      <c r="A514" s="200"/>
      <c r="B514" s="935" t="s">
        <v>398</v>
      </c>
      <c r="C514" s="935"/>
      <c r="D514" s="357" t="s">
        <v>1766</v>
      </c>
      <c r="E514" s="376"/>
      <c r="F514" s="170"/>
      <c r="G514" s="170"/>
      <c r="H514" s="376"/>
      <c r="I514" s="171"/>
      <c r="J514" s="376"/>
      <c r="K514" s="377"/>
      <c r="L514" s="382"/>
    </row>
    <row r="515" spans="1:12" s="168" customFormat="1" ht="15" customHeight="1">
      <c r="A515" s="200"/>
      <c r="B515" s="374"/>
      <c r="C515" s="377" t="s">
        <v>1929</v>
      </c>
      <c r="D515" s="357" t="s">
        <v>655</v>
      </c>
      <c r="E515" s="376" t="s">
        <v>1340</v>
      </c>
      <c r="F515" s="376" t="s">
        <v>1340</v>
      </c>
      <c r="G515" s="376" t="s">
        <v>1340</v>
      </c>
      <c r="H515" s="376" t="s">
        <v>1340</v>
      </c>
      <c r="I515" s="381" t="s">
        <v>1340</v>
      </c>
      <c r="J515" s="376" t="s">
        <v>1340</v>
      </c>
      <c r="K515" s="376" t="s">
        <v>1340</v>
      </c>
      <c r="L515" s="382" t="s">
        <v>1340</v>
      </c>
    </row>
    <row r="516" spans="1:12" s="168" customFormat="1" ht="15" customHeight="1">
      <c r="A516" s="200"/>
      <c r="B516" s="374"/>
      <c r="C516" s="377" t="s">
        <v>1930</v>
      </c>
      <c r="D516" s="357" t="s">
        <v>656</v>
      </c>
      <c r="E516" s="376" t="s">
        <v>1340</v>
      </c>
      <c r="F516" s="376" t="s">
        <v>1340</v>
      </c>
      <c r="G516" s="376" t="s">
        <v>1340</v>
      </c>
      <c r="H516" s="376" t="s">
        <v>1340</v>
      </c>
      <c r="I516" s="381" t="s">
        <v>1340</v>
      </c>
      <c r="J516" s="376" t="s">
        <v>1340</v>
      </c>
      <c r="K516" s="376" t="s">
        <v>1340</v>
      </c>
      <c r="L516" s="382" t="s">
        <v>1340</v>
      </c>
    </row>
    <row r="517" spans="1:12" s="168" customFormat="1" ht="15" customHeight="1">
      <c r="A517" s="200"/>
      <c r="B517" s="374"/>
      <c r="C517" s="377" t="s">
        <v>2194</v>
      </c>
      <c r="D517" s="357" t="s">
        <v>2032</v>
      </c>
      <c r="E517" s="376" t="s">
        <v>1340</v>
      </c>
      <c r="F517" s="376" t="s">
        <v>1340</v>
      </c>
      <c r="G517" s="376" t="s">
        <v>1340</v>
      </c>
      <c r="H517" s="376" t="s">
        <v>1340</v>
      </c>
      <c r="I517" s="381" t="s">
        <v>1340</v>
      </c>
      <c r="J517" s="376" t="s">
        <v>1340</v>
      </c>
      <c r="K517" s="376" t="s">
        <v>1340</v>
      </c>
      <c r="L517" s="382" t="s">
        <v>1340</v>
      </c>
    </row>
    <row r="518" spans="1:12" s="168" customFormat="1" ht="12.75">
      <c r="A518" s="200"/>
      <c r="B518" s="374"/>
      <c r="C518" s="377" t="s">
        <v>1936</v>
      </c>
      <c r="D518" s="357" t="s">
        <v>1942</v>
      </c>
      <c r="E518" s="376" t="s">
        <v>1340</v>
      </c>
      <c r="F518" s="376" t="s">
        <v>1340</v>
      </c>
      <c r="G518" s="376" t="s">
        <v>1340</v>
      </c>
      <c r="H518" s="376" t="s">
        <v>1340</v>
      </c>
      <c r="I518" s="381" t="s">
        <v>1340</v>
      </c>
      <c r="J518" s="376" t="s">
        <v>1340</v>
      </c>
      <c r="K518" s="376" t="s">
        <v>1340</v>
      </c>
      <c r="L518" s="382" t="s">
        <v>1340</v>
      </c>
    </row>
    <row r="519" spans="1:12" s="168" customFormat="1" ht="24.75" customHeight="1">
      <c r="A519" s="200"/>
      <c r="B519" s="935" t="s">
        <v>1945</v>
      </c>
      <c r="C519" s="935"/>
      <c r="D519" s="357" t="s">
        <v>1767</v>
      </c>
      <c r="E519" s="376"/>
      <c r="F519" s="170"/>
      <c r="G519" s="170"/>
      <c r="H519" s="376"/>
      <c r="I519" s="171"/>
      <c r="J519" s="376"/>
      <c r="K519" s="377"/>
      <c r="L519" s="382"/>
    </row>
    <row r="520" spans="1:12" s="168" customFormat="1" ht="15" customHeight="1">
      <c r="A520" s="200"/>
      <c r="B520" s="374"/>
      <c r="C520" s="377" t="s">
        <v>1929</v>
      </c>
      <c r="D520" s="357" t="s">
        <v>657</v>
      </c>
      <c r="E520" s="376" t="s">
        <v>1340</v>
      </c>
      <c r="F520" s="376" t="s">
        <v>1340</v>
      </c>
      <c r="G520" s="376" t="s">
        <v>1340</v>
      </c>
      <c r="H520" s="376" t="s">
        <v>1340</v>
      </c>
      <c r="I520" s="381" t="s">
        <v>1340</v>
      </c>
      <c r="J520" s="376" t="s">
        <v>1340</v>
      </c>
      <c r="K520" s="376" t="s">
        <v>1340</v>
      </c>
      <c r="L520" s="382" t="s">
        <v>1340</v>
      </c>
    </row>
    <row r="521" spans="1:12" s="168" customFormat="1" ht="15" customHeight="1">
      <c r="A521" s="200"/>
      <c r="B521" s="374"/>
      <c r="C521" s="377" t="s">
        <v>1930</v>
      </c>
      <c r="D521" s="357" t="s">
        <v>658</v>
      </c>
      <c r="E521" s="376" t="s">
        <v>1340</v>
      </c>
      <c r="F521" s="376" t="s">
        <v>1340</v>
      </c>
      <c r="G521" s="376" t="s">
        <v>1340</v>
      </c>
      <c r="H521" s="376" t="s">
        <v>1340</v>
      </c>
      <c r="I521" s="381" t="s">
        <v>1340</v>
      </c>
      <c r="J521" s="376" t="s">
        <v>1340</v>
      </c>
      <c r="K521" s="376" t="s">
        <v>1340</v>
      </c>
      <c r="L521" s="382" t="s">
        <v>1340</v>
      </c>
    </row>
    <row r="522" spans="1:12" s="168" customFormat="1" ht="15" customHeight="1">
      <c r="A522" s="200"/>
      <c r="B522" s="374"/>
      <c r="C522" s="377" t="s">
        <v>2194</v>
      </c>
      <c r="D522" s="357" t="s">
        <v>1043</v>
      </c>
      <c r="E522" s="376" t="s">
        <v>1340</v>
      </c>
      <c r="F522" s="376" t="s">
        <v>1340</v>
      </c>
      <c r="G522" s="376" t="s">
        <v>1340</v>
      </c>
      <c r="H522" s="376" t="s">
        <v>1340</v>
      </c>
      <c r="I522" s="381" t="s">
        <v>1340</v>
      </c>
      <c r="J522" s="376" t="s">
        <v>1340</v>
      </c>
      <c r="K522" s="376" t="s">
        <v>1340</v>
      </c>
      <c r="L522" s="382" t="s">
        <v>1340</v>
      </c>
    </row>
    <row r="523" spans="1:12" s="168" customFormat="1" ht="12.75">
      <c r="A523" s="200"/>
      <c r="B523" s="374"/>
      <c r="C523" s="377" t="s">
        <v>1936</v>
      </c>
      <c r="D523" s="357" t="s">
        <v>1944</v>
      </c>
      <c r="E523" s="376" t="s">
        <v>1340</v>
      </c>
      <c r="F523" s="376" t="s">
        <v>1340</v>
      </c>
      <c r="G523" s="376" t="s">
        <v>1340</v>
      </c>
      <c r="H523" s="376" t="s">
        <v>1340</v>
      </c>
      <c r="I523" s="381" t="s">
        <v>1340</v>
      </c>
      <c r="J523" s="376" t="s">
        <v>1340</v>
      </c>
      <c r="K523" s="376" t="s">
        <v>1340</v>
      </c>
      <c r="L523" s="382" t="s">
        <v>1340</v>
      </c>
    </row>
    <row r="524" spans="1:12" s="168" customFormat="1" ht="29.25" customHeight="1">
      <c r="A524" s="200"/>
      <c r="B524" s="935" t="s">
        <v>1947</v>
      </c>
      <c r="C524" s="935"/>
      <c r="D524" s="357" t="s">
        <v>1044</v>
      </c>
      <c r="E524" s="376"/>
      <c r="F524" s="170"/>
      <c r="G524" s="170"/>
      <c r="H524" s="376"/>
      <c r="I524" s="171"/>
      <c r="J524" s="376"/>
      <c r="K524" s="377"/>
      <c r="L524" s="382"/>
    </row>
    <row r="525" spans="1:12" s="168" customFormat="1" ht="15" customHeight="1">
      <c r="A525" s="200"/>
      <c r="B525" s="374"/>
      <c r="C525" s="377" t="s">
        <v>1929</v>
      </c>
      <c r="D525" s="357" t="s">
        <v>1045</v>
      </c>
      <c r="E525" s="376" t="s">
        <v>1340</v>
      </c>
      <c r="F525" s="376" t="s">
        <v>1340</v>
      </c>
      <c r="G525" s="376" t="s">
        <v>1340</v>
      </c>
      <c r="H525" s="376" t="s">
        <v>1340</v>
      </c>
      <c r="I525" s="381" t="s">
        <v>1340</v>
      </c>
      <c r="J525" s="376" t="s">
        <v>1340</v>
      </c>
      <c r="K525" s="376" t="s">
        <v>1340</v>
      </c>
      <c r="L525" s="382" t="s">
        <v>1340</v>
      </c>
    </row>
    <row r="526" spans="1:12" s="168" customFormat="1" ht="15" customHeight="1">
      <c r="A526" s="200"/>
      <c r="B526" s="374"/>
      <c r="C526" s="377" t="s">
        <v>1930</v>
      </c>
      <c r="D526" s="357" t="s">
        <v>1046</v>
      </c>
      <c r="E526" s="376" t="s">
        <v>1340</v>
      </c>
      <c r="F526" s="376" t="s">
        <v>1340</v>
      </c>
      <c r="G526" s="376" t="s">
        <v>1340</v>
      </c>
      <c r="H526" s="376" t="s">
        <v>1340</v>
      </c>
      <c r="I526" s="381" t="s">
        <v>1340</v>
      </c>
      <c r="J526" s="376" t="s">
        <v>1340</v>
      </c>
      <c r="K526" s="376" t="s">
        <v>1340</v>
      </c>
      <c r="L526" s="382" t="s">
        <v>1340</v>
      </c>
    </row>
    <row r="527" spans="1:12" s="168" customFormat="1" ht="15" customHeight="1">
      <c r="A527" s="200"/>
      <c r="B527" s="374"/>
      <c r="C527" s="377" t="s">
        <v>2194</v>
      </c>
      <c r="D527" s="357" t="s">
        <v>1047</v>
      </c>
      <c r="E527" s="376" t="s">
        <v>1340</v>
      </c>
      <c r="F527" s="376" t="s">
        <v>1340</v>
      </c>
      <c r="G527" s="376" t="s">
        <v>1340</v>
      </c>
      <c r="H527" s="376" t="s">
        <v>1340</v>
      </c>
      <c r="I527" s="381" t="s">
        <v>1340</v>
      </c>
      <c r="J527" s="376" t="s">
        <v>1340</v>
      </c>
      <c r="K527" s="376" t="s">
        <v>1340</v>
      </c>
      <c r="L527" s="382" t="s">
        <v>1340</v>
      </c>
    </row>
    <row r="528" spans="1:12" s="168" customFormat="1" ht="12.75">
      <c r="A528" s="200"/>
      <c r="B528" s="374"/>
      <c r="C528" s="377" t="s">
        <v>1936</v>
      </c>
      <c r="D528" s="357" t="s">
        <v>1946</v>
      </c>
      <c r="E528" s="376" t="s">
        <v>1340</v>
      </c>
      <c r="F528" s="376" t="s">
        <v>1340</v>
      </c>
      <c r="G528" s="376" t="s">
        <v>1340</v>
      </c>
      <c r="H528" s="376" t="s">
        <v>1340</v>
      </c>
      <c r="I528" s="381" t="s">
        <v>1340</v>
      </c>
      <c r="J528" s="376" t="s">
        <v>1340</v>
      </c>
      <c r="K528" s="376" t="s">
        <v>1340</v>
      </c>
      <c r="L528" s="382" t="s">
        <v>1340</v>
      </c>
    </row>
    <row r="529" spans="1:12" s="168" customFormat="1" ht="29.25" customHeight="1">
      <c r="A529" s="200"/>
      <c r="B529" s="935" t="s">
        <v>1949</v>
      </c>
      <c r="C529" s="935"/>
      <c r="D529" s="357" t="s">
        <v>1048</v>
      </c>
      <c r="E529" s="376"/>
      <c r="F529" s="170"/>
      <c r="G529" s="170"/>
      <c r="H529" s="376"/>
      <c r="I529" s="171"/>
      <c r="J529" s="376"/>
      <c r="K529" s="377"/>
      <c r="L529" s="382"/>
    </row>
    <row r="530" spans="1:12" s="168" customFormat="1" ht="15" customHeight="1">
      <c r="A530" s="200"/>
      <c r="B530" s="374"/>
      <c r="C530" s="377" t="s">
        <v>1929</v>
      </c>
      <c r="D530" s="357" t="s">
        <v>1049</v>
      </c>
      <c r="E530" s="376" t="s">
        <v>1340</v>
      </c>
      <c r="F530" s="376" t="s">
        <v>1340</v>
      </c>
      <c r="G530" s="376" t="s">
        <v>1340</v>
      </c>
      <c r="H530" s="376" t="s">
        <v>1340</v>
      </c>
      <c r="I530" s="381" t="s">
        <v>1340</v>
      </c>
      <c r="J530" s="376" t="s">
        <v>1340</v>
      </c>
      <c r="K530" s="376" t="s">
        <v>1340</v>
      </c>
      <c r="L530" s="382" t="s">
        <v>1340</v>
      </c>
    </row>
    <row r="531" spans="1:12" s="168" customFormat="1" ht="15" customHeight="1">
      <c r="A531" s="200"/>
      <c r="B531" s="374"/>
      <c r="C531" s="377" t="s">
        <v>1930</v>
      </c>
      <c r="D531" s="357" t="s">
        <v>1050</v>
      </c>
      <c r="E531" s="376" t="s">
        <v>1340</v>
      </c>
      <c r="F531" s="376" t="s">
        <v>1340</v>
      </c>
      <c r="G531" s="376" t="s">
        <v>1340</v>
      </c>
      <c r="H531" s="376" t="s">
        <v>1340</v>
      </c>
      <c r="I531" s="381" t="s">
        <v>1340</v>
      </c>
      <c r="J531" s="376" t="s">
        <v>1340</v>
      </c>
      <c r="K531" s="376" t="s">
        <v>1340</v>
      </c>
      <c r="L531" s="382" t="s">
        <v>1340</v>
      </c>
    </row>
    <row r="532" spans="1:12" s="168" customFormat="1" ht="15" customHeight="1">
      <c r="A532" s="200"/>
      <c r="B532" s="374"/>
      <c r="C532" s="377" t="s">
        <v>2194</v>
      </c>
      <c r="D532" s="357" t="s">
        <v>1051</v>
      </c>
      <c r="E532" s="376" t="s">
        <v>1340</v>
      </c>
      <c r="F532" s="376" t="s">
        <v>1340</v>
      </c>
      <c r="G532" s="376" t="s">
        <v>1340</v>
      </c>
      <c r="H532" s="376" t="s">
        <v>1340</v>
      </c>
      <c r="I532" s="381" t="s">
        <v>1340</v>
      </c>
      <c r="J532" s="376" t="s">
        <v>1340</v>
      </c>
      <c r="K532" s="376" t="s">
        <v>1340</v>
      </c>
      <c r="L532" s="382" t="s">
        <v>1340</v>
      </c>
    </row>
    <row r="533" spans="1:12" s="168" customFormat="1" ht="12.75">
      <c r="A533" s="200"/>
      <c r="B533" s="374"/>
      <c r="C533" s="377" t="s">
        <v>1936</v>
      </c>
      <c r="D533" s="357" t="s">
        <v>1948</v>
      </c>
      <c r="E533" s="376" t="s">
        <v>1340</v>
      </c>
      <c r="F533" s="376" t="s">
        <v>1340</v>
      </c>
      <c r="G533" s="376" t="s">
        <v>1340</v>
      </c>
      <c r="H533" s="376" t="s">
        <v>1340</v>
      </c>
      <c r="I533" s="381" t="s">
        <v>1340</v>
      </c>
      <c r="J533" s="376" t="s">
        <v>1340</v>
      </c>
      <c r="K533" s="376" t="s">
        <v>1340</v>
      </c>
      <c r="L533" s="382" t="s">
        <v>1340</v>
      </c>
    </row>
    <row r="534" spans="1:12" s="168" customFormat="1" ht="36.75" customHeight="1">
      <c r="A534" s="200"/>
      <c r="B534" s="938" t="s">
        <v>1951</v>
      </c>
      <c r="C534" s="938"/>
      <c r="D534" s="357" t="s">
        <v>2198</v>
      </c>
      <c r="E534" s="376"/>
      <c r="F534" s="376"/>
      <c r="G534" s="376"/>
      <c r="H534" s="376"/>
      <c r="I534" s="381"/>
      <c r="J534" s="376"/>
      <c r="K534" s="377"/>
      <c r="L534" s="382"/>
    </row>
    <row r="535" spans="1:12" s="168" customFormat="1" ht="15" customHeight="1">
      <c r="A535" s="200"/>
      <c r="B535" s="179"/>
      <c r="C535" s="377" t="s">
        <v>1929</v>
      </c>
      <c r="D535" s="357" t="s">
        <v>2199</v>
      </c>
      <c r="E535" s="376" t="s">
        <v>1340</v>
      </c>
      <c r="F535" s="376" t="s">
        <v>1340</v>
      </c>
      <c r="G535" s="376" t="s">
        <v>1340</v>
      </c>
      <c r="H535" s="376" t="s">
        <v>1340</v>
      </c>
      <c r="I535" s="381" t="s">
        <v>1340</v>
      </c>
      <c r="J535" s="376" t="s">
        <v>1340</v>
      </c>
      <c r="K535" s="376" t="s">
        <v>1340</v>
      </c>
      <c r="L535" s="382" t="s">
        <v>1340</v>
      </c>
    </row>
    <row r="536" spans="1:12" s="168" customFormat="1" ht="18.75" customHeight="1">
      <c r="A536" s="200"/>
      <c r="B536" s="179"/>
      <c r="C536" s="377" t="s">
        <v>1930</v>
      </c>
      <c r="D536" s="357" t="s">
        <v>2200</v>
      </c>
      <c r="E536" s="376" t="s">
        <v>1340</v>
      </c>
      <c r="F536" s="376" t="s">
        <v>1340</v>
      </c>
      <c r="G536" s="376" t="s">
        <v>1340</v>
      </c>
      <c r="H536" s="376" t="s">
        <v>1340</v>
      </c>
      <c r="I536" s="381" t="s">
        <v>1340</v>
      </c>
      <c r="J536" s="376" t="s">
        <v>1340</v>
      </c>
      <c r="K536" s="376" t="s">
        <v>1340</v>
      </c>
      <c r="L536" s="382" t="s">
        <v>1340</v>
      </c>
    </row>
    <row r="537" spans="1:12" s="168" customFormat="1" ht="12.75">
      <c r="A537" s="200"/>
      <c r="B537" s="374"/>
      <c r="C537" s="377" t="s">
        <v>1936</v>
      </c>
      <c r="D537" s="357" t="s">
        <v>1950</v>
      </c>
      <c r="E537" s="376" t="s">
        <v>1340</v>
      </c>
      <c r="F537" s="376" t="s">
        <v>1340</v>
      </c>
      <c r="G537" s="376" t="s">
        <v>1340</v>
      </c>
      <c r="H537" s="376" t="s">
        <v>1340</v>
      </c>
      <c r="I537" s="381" t="s">
        <v>1340</v>
      </c>
      <c r="J537" s="376" t="s">
        <v>1340</v>
      </c>
      <c r="K537" s="376" t="s">
        <v>1340</v>
      </c>
      <c r="L537" s="382" t="s">
        <v>1340</v>
      </c>
    </row>
    <row r="538" spans="1:12" s="168" customFormat="1" ht="27" customHeight="1">
      <c r="A538" s="201"/>
      <c r="B538" s="938" t="s">
        <v>1953</v>
      </c>
      <c r="C538" s="938"/>
      <c r="D538" s="357" t="s">
        <v>666</v>
      </c>
      <c r="E538" s="376"/>
      <c r="F538" s="376"/>
      <c r="G538" s="376"/>
      <c r="H538" s="376"/>
      <c r="I538" s="381"/>
      <c r="J538" s="376"/>
      <c r="K538" s="377"/>
      <c r="L538" s="382"/>
    </row>
    <row r="539" spans="1:12" s="168" customFormat="1" ht="15" customHeight="1">
      <c r="A539" s="201"/>
      <c r="B539" s="179"/>
      <c r="C539" s="377" t="s">
        <v>1929</v>
      </c>
      <c r="D539" s="357" t="s">
        <v>667</v>
      </c>
      <c r="E539" s="376" t="s">
        <v>1340</v>
      </c>
      <c r="F539" s="376" t="s">
        <v>1340</v>
      </c>
      <c r="G539" s="376" t="s">
        <v>1340</v>
      </c>
      <c r="H539" s="376" t="s">
        <v>1340</v>
      </c>
      <c r="I539" s="381" t="s">
        <v>1340</v>
      </c>
      <c r="J539" s="376" t="s">
        <v>1340</v>
      </c>
      <c r="K539" s="376" t="s">
        <v>1340</v>
      </c>
      <c r="L539" s="382" t="s">
        <v>1340</v>
      </c>
    </row>
    <row r="540" spans="1:12" s="168" customFormat="1" ht="15" customHeight="1">
      <c r="A540" s="201"/>
      <c r="B540" s="179"/>
      <c r="C540" s="377" t="s">
        <v>1930</v>
      </c>
      <c r="D540" s="357" t="s">
        <v>668</v>
      </c>
      <c r="E540" s="376" t="s">
        <v>1340</v>
      </c>
      <c r="F540" s="376" t="s">
        <v>1340</v>
      </c>
      <c r="G540" s="376" t="s">
        <v>1340</v>
      </c>
      <c r="H540" s="376" t="s">
        <v>1340</v>
      </c>
      <c r="I540" s="381" t="s">
        <v>1340</v>
      </c>
      <c r="J540" s="376" t="s">
        <v>1340</v>
      </c>
      <c r="K540" s="376" t="s">
        <v>1340</v>
      </c>
      <c r="L540" s="382" t="s">
        <v>1340</v>
      </c>
    </row>
    <row r="541" spans="1:12" s="168" customFormat="1" ht="15" customHeight="1">
      <c r="A541" s="201"/>
      <c r="B541" s="179"/>
      <c r="C541" s="377" t="s">
        <v>2194</v>
      </c>
      <c r="D541" s="357" t="s">
        <v>669</v>
      </c>
      <c r="E541" s="376" t="s">
        <v>1340</v>
      </c>
      <c r="F541" s="376" t="s">
        <v>1340</v>
      </c>
      <c r="G541" s="376" t="s">
        <v>1340</v>
      </c>
      <c r="H541" s="376" t="s">
        <v>1340</v>
      </c>
      <c r="I541" s="381" t="s">
        <v>1340</v>
      </c>
      <c r="J541" s="376" t="s">
        <v>1340</v>
      </c>
      <c r="K541" s="376" t="s">
        <v>1340</v>
      </c>
      <c r="L541" s="382" t="s">
        <v>1340</v>
      </c>
    </row>
    <row r="542" spans="1:12" s="168" customFormat="1" ht="12.75">
      <c r="A542" s="200"/>
      <c r="B542" s="374"/>
      <c r="C542" s="377" t="s">
        <v>1936</v>
      </c>
      <c r="D542" s="357" t="s">
        <v>1952</v>
      </c>
      <c r="E542" s="376" t="s">
        <v>1340</v>
      </c>
      <c r="F542" s="376" t="s">
        <v>1340</v>
      </c>
      <c r="G542" s="376" t="s">
        <v>1340</v>
      </c>
      <c r="H542" s="376" t="s">
        <v>1340</v>
      </c>
      <c r="I542" s="381" t="s">
        <v>1340</v>
      </c>
      <c r="J542" s="376" t="s">
        <v>1340</v>
      </c>
      <c r="K542" s="376" t="s">
        <v>1340</v>
      </c>
      <c r="L542" s="382" t="s">
        <v>1340</v>
      </c>
    </row>
    <row r="543" spans="1:12" s="168" customFormat="1" ht="26.25" customHeight="1">
      <c r="A543" s="201"/>
      <c r="B543" s="938" t="s">
        <v>397</v>
      </c>
      <c r="C543" s="938"/>
      <c r="D543" s="357" t="s">
        <v>670</v>
      </c>
      <c r="E543" s="376"/>
      <c r="F543" s="376"/>
      <c r="G543" s="376"/>
      <c r="H543" s="376"/>
      <c r="I543" s="381"/>
      <c r="J543" s="376"/>
      <c r="K543" s="377"/>
      <c r="L543" s="382"/>
    </row>
    <row r="544" spans="1:12" s="168" customFormat="1" ht="15" customHeight="1">
      <c r="A544" s="201"/>
      <c r="B544" s="179"/>
      <c r="C544" s="377" t="s">
        <v>1929</v>
      </c>
      <c r="D544" s="357" t="s">
        <v>370</v>
      </c>
      <c r="E544" s="376" t="s">
        <v>1340</v>
      </c>
      <c r="F544" s="376" t="s">
        <v>1340</v>
      </c>
      <c r="G544" s="376" t="s">
        <v>1340</v>
      </c>
      <c r="H544" s="376" t="s">
        <v>1340</v>
      </c>
      <c r="I544" s="381" t="s">
        <v>1340</v>
      </c>
      <c r="J544" s="376" t="s">
        <v>1340</v>
      </c>
      <c r="K544" s="376" t="s">
        <v>1340</v>
      </c>
      <c r="L544" s="382" t="s">
        <v>1340</v>
      </c>
    </row>
    <row r="545" spans="1:12" s="168" customFormat="1" ht="15" customHeight="1">
      <c r="A545" s="201"/>
      <c r="B545" s="179"/>
      <c r="C545" s="377" t="s">
        <v>1930</v>
      </c>
      <c r="D545" s="357" t="s">
        <v>371</v>
      </c>
      <c r="E545" s="376" t="s">
        <v>1340</v>
      </c>
      <c r="F545" s="376" t="s">
        <v>1340</v>
      </c>
      <c r="G545" s="376" t="s">
        <v>1340</v>
      </c>
      <c r="H545" s="376" t="s">
        <v>1340</v>
      </c>
      <c r="I545" s="381" t="s">
        <v>1340</v>
      </c>
      <c r="J545" s="376" t="s">
        <v>1340</v>
      </c>
      <c r="K545" s="376" t="s">
        <v>1340</v>
      </c>
      <c r="L545" s="382" t="s">
        <v>1340</v>
      </c>
    </row>
    <row r="546" spans="1:12" s="168" customFormat="1" ht="15" customHeight="1">
      <c r="A546" s="202"/>
      <c r="B546" s="180"/>
      <c r="C546" s="407" t="s">
        <v>2194</v>
      </c>
      <c r="D546" s="358" t="s">
        <v>372</v>
      </c>
      <c r="E546" s="408" t="s">
        <v>1340</v>
      </c>
      <c r="F546" s="408" t="s">
        <v>1340</v>
      </c>
      <c r="G546" s="408" t="s">
        <v>1340</v>
      </c>
      <c r="H546" s="408" t="s">
        <v>1340</v>
      </c>
      <c r="I546" s="409" t="s">
        <v>1340</v>
      </c>
      <c r="J546" s="408" t="s">
        <v>1340</v>
      </c>
      <c r="K546" s="408" t="s">
        <v>1340</v>
      </c>
      <c r="L546" s="410" t="s">
        <v>1340</v>
      </c>
    </row>
    <row r="547" spans="1:12" s="168" customFormat="1" ht="12.75">
      <c r="A547" s="360"/>
      <c r="B547" s="417"/>
      <c r="C547" s="418" t="s">
        <v>1936</v>
      </c>
      <c r="D547" s="358" t="s">
        <v>1935</v>
      </c>
      <c r="E547" s="419" t="s">
        <v>1340</v>
      </c>
      <c r="F547" s="419" t="s">
        <v>1340</v>
      </c>
      <c r="G547" s="419" t="s">
        <v>1340</v>
      </c>
      <c r="H547" s="419" t="s">
        <v>1340</v>
      </c>
      <c r="I547" s="420" t="s">
        <v>1340</v>
      </c>
      <c r="J547" s="419" t="s">
        <v>1340</v>
      </c>
      <c r="K547" s="419" t="s">
        <v>1340</v>
      </c>
      <c r="L547" s="421" t="s">
        <v>1340</v>
      </c>
    </row>
    <row r="548" spans="1:12" s="378" customFormat="1" ht="12.75">
      <c r="A548" s="924" t="s">
        <v>2413</v>
      </c>
      <c r="B548" s="925"/>
      <c r="C548" s="926"/>
      <c r="D548" s="177" t="s">
        <v>2410</v>
      </c>
      <c r="E548" s="376"/>
      <c r="F548" s="376"/>
      <c r="G548" s="376"/>
      <c r="H548" s="376"/>
      <c r="I548" s="381"/>
      <c r="J548" s="376"/>
      <c r="K548" s="376"/>
      <c r="L548" s="382"/>
    </row>
    <row r="549" spans="1:12" s="378" customFormat="1" ht="25.5" customHeight="1">
      <c r="A549" s="832"/>
      <c r="B549" s="927" t="s">
        <v>2411</v>
      </c>
      <c r="C549" s="926"/>
      <c r="D549" s="357" t="s">
        <v>2412</v>
      </c>
      <c r="E549" s="411"/>
      <c r="F549" s="411"/>
      <c r="G549" s="411"/>
      <c r="H549" s="411"/>
      <c r="I549" s="412"/>
      <c r="J549" s="411"/>
      <c r="K549" s="411"/>
      <c r="L549" s="413"/>
    </row>
    <row r="550" spans="1:12" s="168" customFormat="1" ht="47.25" customHeight="1">
      <c r="A550" s="936" t="s">
        <v>2524</v>
      </c>
      <c r="B550" s="937"/>
      <c r="C550" s="937"/>
      <c r="D550" s="361" t="s">
        <v>520</v>
      </c>
      <c r="E550" s="422"/>
      <c r="F550" s="422"/>
      <c r="G550" s="422"/>
      <c r="H550" s="422"/>
      <c r="I550" s="422"/>
      <c r="J550" s="422"/>
      <c r="K550" s="422"/>
      <c r="L550" s="423"/>
    </row>
    <row r="551" spans="1:12" s="168" customFormat="1" ht="27.75" customHeight="1">
      <c r="A551" s="354"/>
      <c r="B551" s="931" t="s">
        <v>2344</v>
      </c>
      <c r="C551" s="932"/>
      <c r="D551" s="355" t="s">
        <v>2224</v>
      </c>
      <c r="E551" s="411"/>
      <c r="F551" s="411"/>
      <c r="G551" s="411"/>
      <c r="H551" s="411"/>
      <c r="I551" s="412"/>
      <c r="J551" s="411"/>
      <c r="K551" s="411"/>
      <c r="L551" s="413"/>
    </row>
    <row r="552" spans="1:12" s="168" customFormat="1" ht="12.75">
      <c r="A552" s="201"/>
      <c r="B552" s="179"/>
      <c r="C552" s="377" t="s">
        <v>1929</v>
      </c>
      <c r="D552" s="357" t="s">
        <v>2225</v>
      </c>
      <c r="E552" s="376"/>
      <c r="F552" s="376"/>
      <c r="G552" s="376"/>
      <c r="H552" s="376"/>
      <c r="I552" s="381"/>
      <c r="J552" s="376"/>
      <c r="K552" s="376"/>
      <c r="L552" s="382"/>
    </row>
    <row r="553" spans="1:12" s="168" customFormat="1" ht="12.75">
      <c r="A553" s="201"/>
      <c r="B553" s="179"/>
      <c r="C553" s="377" t="s">
        <v>1930</v>
      </c>
      <c r="D553" s="357" t="s">
        <v>2226</v>
      </c>
      <c r="E553" s="376"/>
      <c r="F553" s="376"/>
      <c r="G553" s="376"/>
      <c r="H553" s="376"/>
      <c r="I553" s="381"/>
      <c r="J553" s="376"/>
      <c r="K553" s="376"/>
      <c r="L553" s="382"/>
    </row>
    <row r="554" spans="1:12" s="168" customFormat="1" ht="12.75">
      <c r="A554" s="202"/>
      <c r="B554" s="180"/>
      <c r="C554" s="407" t="s">
        <v>2194</v>
      </c>
      <c r="D554" s="358" t="s">
        <v>2227</v>
      </c>
      <c r="E554" s="408"/>
      <c r="F554" s="408"/>
      <c r="G554" s="408"/>
      <c r="H554" s="408"/>
      <c r="I554" s="409"/>
      <c r="J554" s="408"/>
      <c r="K554" s="408"/>
      <c r="L554" s="410"/>
    </row>
    <row r="555" spans="1:12" s="168" customFormat="1" ht="31.5" customHeight="1">
      <c r="A555" s="359"/>
      <c r="B555" s="933" t="s">
        <v>2345</v>
      </c>
      <c r="C555" s="934"/>
      <c r="D555" s="355" t="s">
        <v>2228</v>
      </c>
      <c r="E555" s="414"/>
      <c r="F555" s="414"/>
      <c r="G555" s="414"/>
      <c r="H555" s="414"/>
      <c r="I555" s="415"/>
      <c r="J555" s="414"/>
      <c r="K555" s="414"/>
      <c r="L555" s="416"/>
    </row>
    <row r="556" spans="1:12" s="168" customFormat="1" ht="12.75">
      <c r="A556" s="201"/>
      <c r="B556" s="179"/>
      <c r="C556" s="377" t="s">
        <v>1929</v>
      </c>
      <c r="D556" s="357" t="s">
        <v>2229</v>
      </c>
      <c r="E556" s="376"/>
      <c r="F556" s="376"/>
      <c r="G556" s="376"/>
      <c r="H556" s="376"/>
      <c r="I556" s="381"/>
      <c r="J556" s="376"/>
      <c r="K556" s="376"/>
      <c r="L556" s="382"/>
    </row>
    <row r="557" spans="1:12" s="168" customFormat="1" ht="12.75">
      <c r="A557" s="201"/>
      <c r="B557" s="179"/>
      <c r="C557" s="377" t="s">
        <v>1930</v>
      </c>
      <c r="D557" s="357" t="s">
        <v>2230</v>
      </c>
      <c r="E557" s="376"/>
      <c r="F557" s="376"/>
      <c r="G557" s="376"/>
      <c r="H557" s="376"/>
      <c r="I557" s="381"/>
      <c r="J557" s="376"/>
      <c r="K557" s="376"/>
      <c r="L557" s="382"/>
    </row>
    <row r="558" spans="1:12" s="168" customFormat="1" ht="12.75">
      <c r="A558" s="202"/>
      <c r="B558" s="180"/>
      <c r="C558" s="407" t="s">
        <v>2194</v>
      </c>
      <c r="D558" s="358" t="s">
        <v>2231</v>
      </c>
      <c r="E558" s="408"/>
      <c r="F558" s="408"/>
      <c r="G558" s="408"/>
      <c r="H558" s="408"/>
      <c r="I558" s="409"/>
      <c r="J558" s="408"/>
      <c r="K558" s="408"/>
      <c r="L558" s="410"/>
    </row>
    <row r="559" spans="1:12" s="168" customFormat="1" ht="12.75">
      <c r="A559" s="359"/>
      <c r="B559" s="933" t="s">
        <v>2346</v>
      </c>
      <c r="C559" s="934"/>
      <c r="D559" s="355" t="s">
        <v>2235</v>
      </c>
      <c r="E559" s="414"/>
      <c r="F559" s="414"/>
      <c r="G559" s="414"/>
      <c r="H559" s="414"/>
      <c r="I559" s="415"/>
      <c r="J559" s="414"/>
      <c r="K559" s="414"/>
      <c r="L559" s="416"/>
    </row>
    <row r="560" spans="1:12" s="168" customFormat="1" ht="12.75">
      <c r="A560" s="201"/>
      <c r="B560" s="179"/>
      <c r="C560" s="377" t="s">
        <v>1929</v>
      </c>
      <c r="D560" s="357" t="s">
        <v>2232</v>
      </c>
      <c r="E560" s="376"/>
      <c r="F560" s="376"/>
      <c r="G560" s="376"/>
      <c r="H560" s="376"/>
      <c r="I560" s="381"/>
      <c r="J560" s="376"/>
      <c r="K560" s="376"/>
      <c r="L560" s="382"/>
    </row>
    <row r="561" spans="1:12" s="168" customFormat="1" ht="12.75">
      <c r="A561" s="201"/>
      <c r="B561" s="179"/>
      <c r="C561" s="377" t="s">
        <v>1930</v>
      </c>
      <c r="D561" s="357" t="s">
        <v>2233</v>
      </c>
      <c r="E561" s="376"/>
      <c r="F561" s="376"/>
      <c r="G561" s="376"/>
      <c r="H561" s="376"/>
      <c r="I561" s="381"/>
      <c r="J561" s="376"/>
      <c r="K561" s="376"/>
      <c r="L561" s="382"/>
    </row>
    <row r="562" spans="1:12" s="168" customFormat="1" ht="12.75">
      <c r="A562" s="202"/>
      <c r="B562" s="180"/>
      <c r="C562" s="407" t="s">
        <v>2194</v>
      </c>
      <c r="D562" s="358" t="s">
        <v>2234</v>
      </c>
      <c r="E562" s="408"/>
      <c r="F562" s="408"/>
      <c r="G562" s="408"/>
      <c r="H562" s="408"/>
      <c r="I562" s="409"/>
      <c r="J562" s="408"/>
      <c r="K562" s="408"/>
      <c r="L562" s="410"/>
    </row>
    <row r="563" spans="1:12" s="168" customFormat="1" ht="27" customHeight="1">
      <c r="A563" s="359"/>
      <c r="B563" s="929" t="s">
        <v>2347</v>
      </c>
      <c r="C563" s="930"/>
      <c r="D563" s="355" t="s">
        <v>2244</v>
      </c>
      <c r="E563" s="414"/>
      <c r="F563" s="414"/>
      <c r="G563" s="414"/>
      <c r="H563" s="414"/>
      <c r="I563" s="415"/>
      <c r="J563" s="414"/>
      <c r="K563" s="414"/>
      <c r="L563" s="416"/>
    </row>
    <row r="564" spans="1:12" s="168" customFormat="1" ht="12.75">
      <c r="A564" s="201"/>
      <c r="B564" s="179"/>
      <c r="C564" s="377" t="s">
        <v>1929</v>
      </c>
      <c r="D564" s="357" t="s">
        <v>2245</v>
      </c>
      <c r="E564" s="376"/>
      <c r="F564" s="376"/>
      <c r="G564" s="376"/>
      <c r="H564" s="376"/>
      <c r="I564" s="381"/>
      <c r="J564" s="376"/>
      <c r="K564" s="376"/>
      <c r="L564" s="382"/>
    </row>
    <row r="565" spans="1:12" s="168" customFormat="1" ht="12.75">
      <c r="A565" s="201"/>
      <c r="B565" s="179"/>
      <c r="C565" s="377" t="s">
        <v>1930</v>
      </c>
      <c r="D565" s="357" t="s">
        <v>2246</v>
      </c>
      <c r="E565" s="376"/>
      <c r="F565" s="376"/>
      <c r="G565" s="376"/>
      <c r="H565" s="376"/>
      <c r="I565" s="381"/>
      <c r="J565" s="376"/>
      <c r="K565" s="376"/>
      <c r="L565" s="382"/>
    </row>
    <row r="566" spans="1:12" s="168" customFormat="1" ht="12.75">
      <c r="A566" s="202"/>
      <c r="B566" s="180"/>
      <c r="C566" s="407" t="s">
        <v>2194</v>
      </c>
      <c r="D566" s="358" t="s">
        <v>2247</v>
      </c>
      <c r="E566" s="408"/>
      <c r="F566" s="408"/>
      <c r="G566" s="408"/>
      <c r="H566" s="408"/>
      <c r="I566" s="409"/>
      <c r="J566" s="408"/>
      <c r="K566" s="408"/>
      <c r="L566" s="410"/>
    </row>
    <row r="567" spans="1:12" s="168" customFormat="1" ht="29.25" customHeight="1">
      <c r="A567" s="359"/>
      <c r="B567" s="929" t="s">
        <v>2348</v>
      </c>
      <c r="C567" s="930"/>
      <c r="D567" s="355" t="s">
        <v>2248</v>
      </c>
      <c r="E567" s="414"/>
      <c r="F567" s="414"/>
      <c r="G567" s="414"/>
      <c r="H567" s="414"/>
      <c r="I567" s="415"/>
      <c r="J567" s="414"/>
      <c r="K567" s="414"/>
      <c r="L567" s="416"/>
    </row>
    <row r="568" spans="1:12" s="168" customFormat="1" ht="12.75">
      <c r="A568" s="201"/>
      <c r="B568" s="179"/>
      <c r="C568" s="377" t="s">
        <v>1929</v>
      </c>
      <c r="D568" s="357" t="s">
        <v>2249</v>
      </c>
      <c r="E568" s="376"/>
      <c r="F568" s="376"/>
      <c r="G568" s="376"/>
      <c r="H568" s="376"/>
      <c r="I568" s="381"/>
      <c r="J568" s="376"/>
      <c r="K568" s="376"/>
      <c r="L568" s="382"/>
    </row>
    <row r="569" spans="1:12" s="168" customFormat="1" ht="12.75">
      <c r="A569" s="201"/>
      <c r="B569" s="179"/>
      <c r="C569" s="377" t="s">
        <v>1930</v>
      </c>
      <c r="D569" s="357" t="s">
        <v>2250</v>
      </c>
      <c r="E569" s="376"/>
      <c r="F569" s="376"/>
      <c r="G569" s="376"/>
      <c r="H569" s="376"/>
      <c r="I569" s="381"/>
      <c r="J569" s="376"/>
      <c r="K569" s="376"/>
      <c r="L569" s="382"/>
    </row>
    <row r="570" spans="1:12" s="168" customFormat="1" ht="12.75">
      <c r="A570" s="202"/>
      <c r="B570" s="180"/>
      <c r="C570" s="407" t="s">
        <v>2194</v>
      </c>
      <c r="D570" s="358" t="s">
        <v>2251</v>
      </c>
      <c r="E570" s="408"/>
      <c r="F570" s="408"/>
      <c r="G570" s="408"/>
      <c r="H570" s="408"/>
      <c r="I570" s="409"/>
      <c r="J570" s="408"/>
      <c r="K570" s="408"/>
      <c r="L570" s="410"/>
    </row>
    <row r="571" spans="1:12" s="168" customFormat="1" ht="27.75" customHeight="1">
      <c r="A571" s="359"/>
      <c r="B571" s="929" t="s">
        <v>2349</v>
      </c>
      <c r="C571" s="930"/>
      <c r="D571" s="355" t="s">
        <v>2236</v>
      </c>
      <c r="E571" s="414"/>
      <c r="F571" s="414"/>
      <c r="G571" s="414"/>
      <c r="H571" s="414"/>
      <c r="I571" s="415"/>
      <c r="J571" s="414"/>
      <c r="K571" s="414"/>
      <c r="L571" s="416"/>
    </row>
    <row r="572" spans="1:12" s="168" customFormat="1" ht="12.75">
      <c r="A572" s="201"/>
      <c r="B572" s="179"/>
      <c r="C572" s="377" t="s">
        <v>1929</v>
      </c>
      <c r="D572" s="357" t="s">
        <v>2237</v>
      </c>
      <c r="E572" s="376"/>
      <c r="F572" s="376"/>
      <c r="G572" s="376"/>
      <c r="H572" s="376"/>
      <c r="I572" s="381"/>
      <c r="J572" s="376"/>
      <c r="K572" s="376"/>
      <c r="L572" s="382"/>
    </row>
    <row r="573" spans="1:12" s="168" customFormat="1" ht="12.75">
      <c r="A573" s="201"/>
      <c r="B573" s="179"/>
      <c r="C573" s="377" t="s">
        <v>1930</v>
      </c>
      <c r="D573" s="357" t="s">
        <v>2238</v>
      </c>
      <c r="E573" s="376"/>
      <c r="F573" s="376"/>
      <c r="G573" s="376"/>
      <c r="H573" s="376"/>
      <c r="I573" s="381"/>
      <c r="J573" s="376"/>
      <c r="K573" s="376"/>
      <c r="L573" s="382"/>
    </row>
    <row r="574" spans="1:12" s="168" customFormat="1" ht="12.75">
      <c r="A574" s="202"/>
      <c r="B574" s="180"/>
      <c r="C574" s="407" t="s">
        <v>2194</v>
      </c>
      <c r="D574" s="358" t="s">
        <v>2239</v>
      </c>
      <c r="E574" s="408"/>
      <c r="F574" s="408"/>
      <c r="G574" s="408"/>
      <c r="H574" s="408"/>
      <c r="I574" s="409"/>
      <c r="J574" s="408"/>
      <c r="K574" s="408"/>
      <c r="L574" s="410"/>
    </row>
    <row r="575" spans="1:12" s="168" customFormat="1" ht="27.75" customHeight="1">
      <c r="A575" s="359"/>
      <c r="B575" s="929" t="s">
        <v>2350</v>
      </c>
      <c r="C575" s="930"/>
      <c r="D575" s="355" t="s">
        <v>2240</v>
      </c>
      <c r="E575" s="414"/>
      <c r="F575" s="414"/>
      <c r="G575" s="414"/>
      <c r="H575" s="414"/>
      <c r="I575" s="415"/>
      <c r="J575" s="414"/>
      <c r="K575" s="414"/>
      <c r="L575" s="416"/>
    </row>
    <row r="576" spans="1:12" s="168" customFormat="1" ht="12.75">
      <c r="A576" s="201"/>
      <c r="B576" s="179"/>
      <c r="C576" s="377" t="s">
        <v>1929</v>
      </c>
      <c r="D576" s="357" t="s">
        <v>2241</v>
      </c>
      <c r="E576" s="376"/>
      <c r="F576" s="376"/>
      <c r="G576" s="376"/>
      <c r="H576" s="376"/>
      <c r="I576" s="381"/>
      <c r="J576" s="376"/>
      <c r="K576" s="376"/>
      <c r="L576" s="382"/>
    </row>
    <row r="577" spans="1:12" s="168" customFormat="1" ht="12.75">
      <c r="A577" s="201"/>
      <c r="B577" s="179"/>
      <c r="C577" s="377" t="s">
        <v>1930</v>
      </c>
      <c r="D577" s="357" t="s">
        <v>2242</v>
      </c>
      <c r="E577" s="376"/>
      <c r="F577" s="376"/>
      <c r="G577" s="376"/>
      <c r="H577" s="376"/>
      <c r="I577" s="381"/>
      <c r="J577" s="376"/>
      <c r="K577" s="376"/>
      <c r="L577" s="382"/>
    </row>
    <row r="578" spans="1:12" s="168" customFormat="1" ht="12.75">
      <c r="A578" s="202"/>
      <c r="B578" s="180"/>
      <c r="C578" s="407" t="s">
        <v>2194</v>
      </c>
      <c r="D578" s="358" t="s">
        <v>2243</v>
      </c>
      <c r="E578" s="408"/>
      <c r="F578" s="408"/>
      <c r="G578" s="408"/>
      <c r="H578" s="408"/>
      <c r="I578" s="409"/>
      <c r="J578" s="408"/>
      <c r="K578" s="408"/>
      <c r="L578" s="410"/>
    </row>
    <row r="579" spans="1:12" s="378" customFormat="1" ht="24.75" customHeight="1">
      <c r="A579" s="813"/>
      <c r="B579" s="1010" t="s">
        <v>2379</v>
      </c>
      <c r="C579" s="1011"/>
      <c r="D579" s="578" t="s">
        <v>2376</v>
      </c>
      <c r="E579" s="814"/>
      <c r="F579" s="814"/>
      <c r="G579" s="814"/>
      <c r="H579" s="814"/>
      <c r="I579" s="814"/>
      <c r="J579" s="814"/>
      <c r="K579" s="814"/>
      <c r="L579" s="815"/>
    </row>
    <row r="580" spans="1:12" s="378" customFormat="1" ht="12.75">
      <c r="A580" s="816"/>
      <c r="B580" s="817"/>
      <c r="C580" s="818" t="s">
        <v>1929</v>
      </c>
      <c r="D580" s="819" t="s">
        <v>2377</v>
      </c>
      <c r="E580" s="820"/>
      <c r="F580" s="820"/>
      <c r="G580" s="820"/>
      <c r="H580" s="820"/>
      <c r="I580" s="820"/>
      <c r="J580" s="820"/>
      <c r="K580" s="820"/>
      <c r="L580" s="821"/>
    </row>
    <row r="581" spans="1:12" s="378" customFormat="1" ht="12.75">
      <c r="A581" s="850"/>
      <c r="B581" s="851"/>
      <c r="C581" s="852" t="s">
        <v>1930</v>
      </c>
      <c r="D581" s="853" t="s">
        <v>2378</v>
      </c>
      <c r="E581" s="854"/>
      <c r="F581" s="854"/>
      <c r="G581" s="854"/>
      <c r="H581" s="854"/>
      <c r="I581" s="854"/>
      <c r="J581" s="854"/>
      <c r="K581" s="854"/>
      <c r="L581" s="855"/>
    </row>
    <row r="582" spans="1:12" s="378" customFormat="1" ht="27" customHeight="1">
      <c r="A582" s="841"/>
      <c r="B582" s="920" t="s">
        <v>2550</v>
      </c>
      <c r="C582" s="921"/>
      <c r="D582" s="842" t="s">
        <v>2442</v>
      </c>
      <c r="E582" s="843"/>
      <c r="F582" s="843"/>
      <c r="G582" s="843"/>
      <c r="H582" s="843"/>
      <c r="I582" s="843"/>
      <c r="J582" s="843"/>
      <c r="K582" s="843"/>
      <c r="L582" s="844"/>
    </row>
    <row r="583" spans="1:12" s="378" customFormat="1" ht="12.75">
      <c r="A583" s="816"/>
      <c r="B583" s="817"/>
      <c r="C583" s="818" t="s">
        <v>1929</v>
      </c>
      <c r="D583" s="819" t="s">
        <v>2443</v>
      </c>
      <c r="E583" s="820"/>
      <c r="F583" s="820"/>
      <c r="G583" s="820"/>
      <c r="H583" s="820"/>
      <c r="I583" s="820"/>
      <c r="J583" s="820"/>
      <c r="K583" s="820"/>
      <c r="L583" s="821"/>
    </row>
    <row r="584" spans="1:12" s="378" customFormat="1" ht="12.75">
      <c r="A584" s="816"/>
      <c r="B584" s="817"/>
      <c r="C584" s="818" t="s">
        <v>1930</v>
      </c>
      <c r="D584" s="819" t="s">
        <v>2444</v>
      </c>
      <c r="E584" s="820"/>
      <c r="F584" s="820"/>
      <c r="G584" s="820"/>
      <c r="H584" s="820"/>
      <c r="I584" s="820"/>
      <c r="J584" s="820"/>
      <c r="K584" s="820"/>
      <c r="L584" s="821"/>
    </row>
    <row r="585" spans="1:12" s="378" customFormat="1" ht="12.75">
      <c r="A585" s="850"/>
      <c r="B585" s="851"/>
      <c r="C585" s="852" t="s">
        <v>2194</v>
      </c>
      <c r="D585" s="853" t="s">
        <v>2445</v>
      </c>
      <c r="E585" s="854"/>
      <c r="F585" s="854"/>
      <c r="G585" s="854"/>
      <c r="H585" s="854"/>
      <c r="I585" s="854"/>
      <c r="J585" s="854"/>
      <c r="K585" s="854"/>
      <c r="L585" s="855"/>
    </row>
    <row r="586" spans="1:12" s="378" customFormat="1" ht="34.5" customHeight="1">
      <c r="A586" s="896"/>
      <c r="B586" s="900"/>
      <c r="C586" s="901" t="s">
        <v>2549</v>
      </c>
      <c r="D586" s="555" t="s">
        <v>2548</v>
      </c>
      <c r="E586" s="422"/>
      <c r="F586" s="422"/>
      <c r="G586" s="422"/>
      <c r="H586" s="422"/>
      <c r="I586" s="422"/>
      <c r="J586" s="422"/>
      <c r="K586" s="422"/>
      <c r="L586" s="423"/>
    </row>
    <row r="587" spans="1:12" s="378" customFormat="1" ht="33" customHeight="1">
      <c r="A587" s="896"/>
      <c r="B587" s="916" t="s">
        <v>2523</v>
      </c>
      <c r="C587" s="917"/>
      <c r="D587" s="555" t="s">
        <v>2516</v>
      </c>
      <c r="E587" s="422"/>
      <c r="F587" s="422"/>
      <c r="G587" s="422"/>
      <c r="H587" s="422"/>
      <c r="I587" s="422"/>
      <c r="J587" s="422"/>
      <c r="K587" s="422"/>
      <c r="L587" s="423"/>
    </row>
    <row r="588" spans="1:12" s="378" customFormat="1" ht="12.75">
      <c r="A588" s="201"/>
      <c r="B588" s="179"/>
      <c r="C588" s="377" t="s">
        <v>1929</v>
      </c>
      <c r="D588" s="357" t="s">
        <v>2518</v>
      </c>
      <c r="E588" s="376"/>
      <c r="F588" s="376"/>
      <c r="G588" s="376"/>
      <c r="H588" s="376"/>
      <c r="I588" s="381"/>
      <c r="J588" s="376"/>
      <c r="K588" s="376"/>
      <c r="L588" s="382"/>
    </row>
    <row r="589" spans="1:12" s="378" customFormat="1" ht="12.75">
      <c r="A589" s="201"/>
      <c r="B589" s="179"/>
      <c r="C589" s="377" t="s">
        <v>1930</v>
      </c>
      <c r="D589" s="357" t="s">
        <v>2519</v>
      </c>
      <c r="E589" s="376"/>
      <c r="F589" s="376"/>
      <c r="G589" s="376"/>
      <c r="H589" s="376"/>
      <c r="I589" s="381"/>
      <c r="J589" s="376"/>
      <c r="K589" s="376"/>
      <c r="L589" s="382"/>
    </row>
    <row r="590" spans="1:12" s="378" customFormat="1" ht="30" customHeight="1">
      <c r="A590" s="896"/>
      <c r="B590" s="918" t="s">
        <v>2522</v>
      </c>
      <c r="C590" s="919"/>
      <c r="D590" s="555" t="s">
        <v>2517</v>
      </c>
      <c r="E590" s="422"/>
      <c r="F590" s="422"/>
      <c r="G590" s="422"/>
      <c r="H590" s="422"/>
      <c r="I590" s="422"/>
      <c r="J590" s="422"/>
      <c r="K590" s="422"/>
      <c r="L590" s="423"/>
    </row>
    <row r="591" spans="1:12" s="378" customFormat="1" ht="12.75">
      <c r="A591" s="201"/>
      <c r="B591" s="179"/>
      <c r="C591" s="377" t="s">
        <v>1929</v>
      </c>
      <c r="D591" s="357" t="s">
        <v>2520</v>
      </c>
      <c r="E591" s="376"/>
      <c r="F591" s="376"/>
      <c r="G591" s="376"/>
      <c r="H591" s="376"/>
      <c r="I591" s="381"/>
      <c r="J591" s="376"/>
      <c r="K591" s="376"/>
      <c r="L591" s="382"/>
    </row>
    <row r="592" spans="1:12" s="378" customFormat="1" ht="13.5" thickBot="1">
      <c r="A592" s="897"/>
      <c r="B592" s="898"/>
      <c r="C592" s="424" t="s">
        <v>1930</v>
      </c>
      <c r="D592" s="362" t="s">
        <v>2521</v>
      </c>
      <c r="E592" s="425"/>
      <c r="F592" s="425"/>
      <c r="G592" s="425"/>
      <c r="H592" s="425"/>
      <c r="I592" s="899"/>
      <c r="J592" s="425"/>
      <c r="K592" s="425"/>
      <c r="L592" s="426"/>
    </row>
    <row r="594" spans="2:3" ht="12.75">
      <c r="B594" s="85" t="s">
        <v>1304</v>
      </c>
      <c r="C594" s="86"/>
    </row>
    <row r="595" spans="2:3" ht="12.75">
      <c r="B595" s="85" t="s">
        <v>490</v>
      </c>
      <c r="C595" s="86"/>
    </row>
    <row r="596" spans="2:3" s="78" customFormat="1" ht="12.75">
      <c r="B596" s="137" t="s">
        <v>491</v>
      </c>
      <c r="C596" s="137"/>
    </row>
    <row r="597" spans="2:3" s="78" customFormat="1" ht="12.75">
      <c r="B597" s="137" t="s">
        <v>42</v>
      </c>
      <c r="C597" s="137"/>
    </row>
    <row r="598" spans="2:3" s="78" customFormat="1" ht="12.75">
      <c r="B598" s="85" t="s">
        <v>2316</v>
      </c>
      <c r="C598" s="80"/>
    </row>
    <row r="599" spans="2:3" s="78" customFormat="1" ht="12.75">
      <c r="B599" s="84" t="s">
        <v>2318</v>
      </c>
      <c r="C599" s="139"/>
    </row>
    <row r="600" spans="2:3" s="78" customFormat="1" ht="12.75">
      <c r="B600" s="84" t="s">
        <v>2321</v>
      </c>
      <c r="C600" s="139"/>
    </row>
    <row r="601" spans="2:3" s="78" customFormat="1" ht="12.75">
      <c r="B601" s="84"/>
      <c r="C601" s="139"/>
    </row>
    <row r="602" s="78" customFormat="1" ht="12.75">
      <c r="C602" s="139"/>
    </row>
    <row r="603" spans="1:7" ht="14.25">
      <c r="A603" s="78"/>
      <c r="B603" s="78"/>
      <c r="C603" s="139"/>
      <c r="D603" s="78"/>
      <c r="E603" s="38" t="s">
        <v>548</v>
      </c>
      <c r="F603" s="32"/>
      <c r="G603" s="17"/>
    </row>
    <row r="604" spans="1:7" ht="14.25">
      <c r="A604" s="994"/>
      <c r="B604" s="994"/>
      <c r="C604" s="23"/>
      <c r="E604" s="138" t="s">
        <v>549</v>
      </c>
      <c r="F604" s="89"/>
      <c r="G604" s="17"/>
    </row>
    <row r="605" spans="1:3" ht="12.75">
      <c r="A605" s="88"/>
      <c r="B605" s="88"/>
      <c r="C605" s="23"/>
    </row>
  </sheetData>
  <sheetProtection/>
  <mergeCells count="235">
    <mergeCell ref="B203:C203"/>
    <mergeCell ref="B226:C226"/>
    <mergeCell ref="B206:C206"/>
    <mergeCell ref="B198:C198"/>
    <mergeCell ref="B579:C579"/>
    <mergeCell ref="B485:C485"/>
    <mergeCell ref="B273:C273"/>
    <mergeCell ref="B277:C277"/>
    <mergeCell ref="B253:C253"/>
    <mergeCell ref="A310:C310"/>
    <mergeCell ref="B195:C195"/>
    <mergeCell ref="B231:C231"/>
    <mergeCell ref="B221:C221"/>
    <mergeCell ref="B240:C240"/>
    <mergeCell ref="B236:C236"/>
    <mergeCell ref="B483:C483"/>
    <mergeCell ref="B211:C211"/>
    <mergeCell ref="B216:C216"/>
    <mergeCell ref="A252:C252"/>
    <mergeCell ref="B257:C257"/>
    <mergeCell ref="B171:C171"/>
    <mergeCell ref="B172:C172"/>
    <mergeCell ref="B173:C173"/>
    <mergeCell ref="B178:C178"/>
    <mergeCell ref="B179:C179"/>
    <mergeCell ref="B174:C174"/>
    <mergeCell ref="A176:C176"/>
    <mergeCell ref="B177:C177"/>
    <mergeCell ref="A188:C188"/>
    <mergeCell ref="B180:C180"/>
    <mergeCell ref="B181:C181"/>
    <mergeCell ref="B182:C182"/>
    <mergeCell ref="B175:C175"/>
    <mergeCell ref="B189:C189"/>
    <mergeCell ref="B183:C183"/>
    <mergeCell ref="B184:C184"/>
    <mergeCell ref="B185:C185"/>
    <mergeCell ref="B186:C186"/>
    <mergeCell ref="B192:C192"/>
    <mergeCell ref="J10:L10"/>
    <mergeCell ref="D10:D12"/>
    <mergeCell ref="E10:I10"/>
    <mergeCell ref="J11:J12"/>
    <mergeCell ref="K11:K12"/>
    <mergeCell ref="L11:L12"/>
    <mergeCell ref="B159:C159"/>
    <mergeCell ref="B160:C160"/>
    <mergeCell ref="B150:C150"/>
    <mergeCell ref="A604:B604"/>
    <mergeCell ref="B162:C162"/>
    <mergeCell ref="B163:C163"/>
    <mergeCell ref="B164:C164"/>
    <mergeCell ref="B167:C167"/>
    <mergeCell ref="B170:C170"/>
    <mergeCell ref="B245:C245"/>
    <mergeCell ref="B281:C281"/>
    <mergeCell ref="A234:B234"/>
    <mergeCell ref="A299:C299"/>
    <mergeCell ref="B154:C154"/>
    <mergeCell ref="B158:C158"/>
    <mergeCell ref="B143:C143"/>
    <mergeCell ref="B144:C144"/>
    <mergeCell ref="B145:C145"/>
    <mergeCell ref="B146:C146"/>
    <mergeCell ref="B129:C129"/>
    <mergeCell ref="B130:C130"/>
    <mergeCell ref="B134:C134"/>
    <mergeCell ref="A138:C138"/>
    <mergeCell ref="A139:C139"/>
    <mergeCell ref="B142:C142"/>
    <mergeCell ref="B131:C131"/>
    <mergeCell ref="A116:C116"/>
    <mergeCell ref="B120:C120"/>
    <mergeCell ref="A123:C123"/>
    <mergeCell ref="B124:C124"/>
    <mergeCell ref="B127:C127"/>
    <mergeCell ref="B128:C128"/>
    <mergeCell ref="B104:C104"/>
    <mergeCell ref="B105:C105"/>
    <mergeCell ref="A109:C109"/>
    <mergeCell ref="A111:C111"/>
    <mergeCell ref="B106:C106"/>
    <mergeCell ref="B113:C113"/>
    <mergeCell ref="A5:I5"/>
    <mergeCell ref="A6:I6"/>
    <mergeCell ref="F11:I11"/>
    <mergeCell ref="B103:C103"/>
    <mergeCell ref="A10:C12"/>
    <mergeCell ref="A96:C96"/>
    <mergeCell ref="B100:C100"/>
    <mergeCell ref="B101:C101"/>
    <mergeCell ref="B102:C102"/>
    <mergeCell ref="A86:C86"/>
    <mergeCell ref="A54:C54"/>
    <mergeCell ref="B48:C48"/>
    <mergeCell ref="B90:C90"/>
    <mergeCell ref="B92:C92"/>
    <mergeCell ref="B93:C93"/>
    <mergeCell ref="B59:C59"/>
    <mergeCell ref="A75:C75"/>
    <mergeCell ref="A76:C76"/>
    <mergeCell ref="B82:C82"/>
    <mergeCell ref="A32:C32"/>
    <mergeCell ref="A42:C42"/>
    <mergeCell ref="A43:C43"/>
    <mergeCell ref="B44:C44"/>
    <mergeCell ref="B45:C45"/>
    <mergeCell ref="B47:C47"/>
    <mergeCell ref="A13:C13"/>
    <mergeCell ref="A17:C17"/>
    <mergeCell ref="A18:C18"/>
    <mergeCell ref="A21:C21"/>
    <mergeCell ref="B24:C24"/>
    <mergeCell ref="A300:C300"/>
    <mergeCell ref="A25:C25"/>
    <mergeCell ref="B27:C27"/>
    <mergeCell ref="A28:C28"/>
    <mergeCell ref="A29:C29"/>
    <mergeCell ref="B306:C306"/>
    <mergeCell ref="B309:C309"/>
    <mergeCell ref="B265:C265"/>
    <mergeCell ref="B269:C269"/>
    <mergeCell ref="A295:C295"/>
    <mergeCell ref="A325:C325"/>
    <mergeCell ref="A311:C311"/>
    <mergeCell ref="B289:C289"/>
    <mergeCell ref="B292:C292"/>
    <mergeCell ref="A303:C303"/>
    <mergeCell ref="B326:C326"/>
    <mergeCell ref="B327:C327"/>
    <mergeCell ref="A336:C336"/>
    <mergeCell ref="B330:C330"/>
    <mergeCell ref="A314:C314"/>
    <mergeCell ref="A324:C324"/>
    <mergeCell ref="A368:C368"/>
    <mergeCell ref="B372:C372"/>
    <mergeCell ref="B374:C374"/>
    <mergeCell ref="B375:C375"/>
    <mergeCell ref="B341:C341"/>
    <mergeCell ref="A357:C357"/>
    <mergeCell ref="A358:C358"/>
    <mergeCell ref="B364:C364"/>
    <mergeCell ref="A386:C386"/>
    <mergeCell ref="B388:C388"/>
    <mergeCell ref="A391:C391"/>
    <mergeCell ref="B392:C392"/>
    <mergeCell ref="B396:C396"/>
    <mergeCell ref="A378:C378"/>
    <mergeCell ref="B382:C382"/>
    <mergeCell ref="B383:C383"/>
    <mergeCell ref="B384:C384"/>
    <mergeCell ref="B406:C406"/>
    <mergeCell ref="B407:C407"/>
    <mergeCell ref="A416:C416"/>
    <mergeCell ref="B418:C418"/>
    <mergeCell ref="B395:C395"/>
    <mergeCell ref="B399:C399"/>
    <mergeCell ref="A402:C402"/>
    <mergeCell ref="A403:C403"/>
    <mergeCell ref="B411:C411"/>
    <mergeCell ref="B414:C414"/>
    <mergeCell ref="B415:C415"/>
    <mergeCell ref="A427:C427"/>
    <mergeCell ref="B409:C409"/>
    <mergeCell ref="B410:C410"/>
    <mergeCell ref="B421:C421"/>
    <mergeCell ref="B422:C422"/>
    <mergeCell ref="B423:C423"/>
    <mergeCell ref="B424:C424"/>
    <mergeCell ref="B425:C425"/>
    <mergeCell ref="B419:C419"/>
    <mergeCell ref="B420:C420"/>
    <mergeCell ref="B435:C435"/>
    <mergeCell ref="B440:C440"/>
    <mergeCell ref="B442:C442"/>
    <mergeCell ref="B446:C446"/>
    <mergeCell ref="B436:C436"/>
    <mergeCell ref="A432:C432"/>
    <mergeCell ref="B433:C433"/>
    <mergeCell ref="B434:C434"/>
    <mergeCell ref="B454:C454"/>
    <mergeCell ref="A457:C457"/>
    <mergeCell ref="A458:C458"/>
    <mergeCell ref="B461:C461"/>
    <mergeCell ref="A449:C449"/>
    <mergeCell ref="B450:C450"/>
    <mergeCell ref="B451:C451"/>
    <mergeCell ref="B452:C452"/>
    <mergeCell ref="B476:C476"/>
    <mergeCell ref="B478:C478"/>
    <mergeCell ref="B481:C481"/>
    <mergeCell ref="B480:C480"/>
    <mergeCell ref="B462:C462"/>
    <mergeCell ref="B463:C463"/>
    <mergeCell ref="B464:C464"/>
    <mergeCell ref="B261:C261"/>
    <mergeCell ref="B504:C504"/>
    <mergeCell ref="A486:C486"/>
    <mergeCell ref="B482:C482"/>
    <mergeCell ref="A484:C484"/>
    <mergeCell ref="B465:C465"/>
    <mergeCell ref="B284:C284"/>
    <mergeCell ref="B469:C469"/>
    <mergeCell ref="B473:C473"/>
    <mergeCell ref="B475:C475"/>
    <mergeCell ref="B543:C543"/>
    <mergeCell ref="B487:C487"/>
    <mergeCell ref="B514:C514"/>
    <mergeCell ref="B519:C519"/>
    <mergeCell ref="B524:C524"/>
    <mergeCell ref="B534:C534"/>
    <mergeCell ref="B538:C538"/>
    <mergeCell ref="B509:C509"/>
    <mergeCell ref="B490:C490"/>
    <mergeCell ref="B493:C493"/>
    <mergeCell ref="B501:C501"/>
    <mergeCell ref="B575:C575"/>
    <mergeCell ref="B551:C551"/>
    <mergeCell ref="B555:C555"/>
    <mergeCell ref="B559:C559"/>
    <mergeCell ref="B563:C563"/>
    <mergeCell ref="B529:C529"/>
    <mergeCell ref="B567:C567"/>
    <mergeCell ref="B571:C571"/>
    <mergeCell ref="A550:C550"/>
    <mergeCell ref="B587:C587"/>
    <mergeCell ref="B590:C590"/>
    <mergeCell ref="B582:C582"/>
    <mergeCell ref="B187:C187"/>
    <mergeCell ref="B426:C426"/>
    <mergeCell ref="A250:C250"/>
    <mergeCell ref="B251:C251"/>
    <mergeCell ref="A548:C548"/>
    <mergeCell ref="B549:C549"/>
    <mergeCell ref="B496:C496"/>
  </mergeCells>
  <printOptions horizontalCentered="1"/>
  <pageMargins left="0.393700787401575" right="0.393700787401575" top="0.393700787401575"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N476"/>
  <sheetViews>
    <sheetView zoomScale="75" zoomScaleNormal="75" zoomScaleSheetLayoutView="100" workbookViewId="0" topLeftCell="A1">
      <selection activeCell="N14" sqref="N14"/>
    </sheetView>
  </sheetViews>
  <sheetFormatPr defaultColWidth="9.140625" defaultRowHeight="12.75"/>
  <cols>
    <col min="1" max="1" width="4.8515625" style="84" customWidth="1"/>
    <col min="2" max="2" width="5.28125" style="84" customWidth="1"/>
    <col min="3" max="3" width="52.8515625" style="84" customWidth="1"/>
    <col min="4" max="4" width="12.8515625" style="84" customWidth="1"/>
    <col min="5" max="5" width="9.421875" style="84" customWidth="1"/>
    <col min="6" max="6" width="12.28125" style="84" customWidth="1"/>
    <col min="7" max="7" width="8.7109375" style="84" customWidth="1"/>
    <col min="8" max="8" width="8.57421875" style="84" customWidth="1"/>
    <col min="9" max="9" width="8.00390625" style="84" customWidth="1"/>
    <col min="10" max="10" width="7.7109375" style="84" customWidth="1"/>
    <col min="11" max="11" width="9.7109375" style="84" customWidth="1"/>
    <col min="12" max="16384" width="9.140625" style="84" customWidth="1"/>
  </cols>
  <sheetData>
    <row r="1" spans="1:13" s="78" customFormat="1" ht="12.75">
      <c r="A1" s="152" t="s">
        <v>2165</v>
      </c>
      <c r="B1" s="152"/>
      <c r="C1" s="152"/>
      <c r="D1" s="146"/>
      <c r="E1" s="137"/>
      <c r="F1" s="137"/>
      <c r="G1" s="137"/>
      <c r="H1" s="137"/>
      <c r="I1" s="151"/>
      <c r="J1" s="137"/>
      <c r="K1" s="137"/>
      <c r="L1" s="80"/>
      <c r="M1" s="80"/>
    </row>
    <row r="2" spans="1:13" s="78" customFormat="1" ht="15">
      <c r="A2" s="154" t="s">
        <v>54</v>
      </c>
      <c r="B2" s="137"/>
      <c r="C2" s="137"/>
      <c r="D2" s="146"/>
      <c r="E2" s="137"/>
      <c r="F2" s="137"/>
      <c r="G2" s="137"/>
      <c r="H2" s="137"/>
      <c r="I2" s="151"/>
      <c r="J2" s="137"/>
      <c r="K2" s="137"/>
      <c r="L2" s="80"/>
      <c r="M2" s="80"/>
    </row>
    <row r="3" spans="1:13" s="78" customFormat="1" ht="21.75" customHeight="1">
      <c r="A3" s="20" t="s">
        <v>1847</v>
      </c>
      <c r="B3" s="20"/>
      <c r="C3" s="20"/>
      <c r="D3" s="146"/>
      <c r="E3" s="137"/>
      <c r="F3" s="137"/>
      <c r="G3" s="137"/>
      <c r="H3" s="137"/>
      <c r="I3" s="137"/>
      <c r="J3" s="137"/>
      <c r="K3" s="137"/>
      <c r="L3" s="80"/>
      <c r="M3" s="80"/>
    </row>
    <row r="4" spans="1:13" s="78" customFormat="1" ht="12.75">
      <c r="A4" s="20"/>
      <c r="B4" s="20"/>
      <c r="C4" s="20"/>
      <c r="D4" s="146"/>
      <c r="E4" s="137"/>
      <c r="F4" s="137"/>
      <c r="G4" s="137"/>
      <c r="H4" s="137"/>
      <c r="I4" s="137"/>
      <c r="J4" s="137"/>
      <c r="K4" s="137"/>
      <c r="L4" s="80"/>
      <c r="M4" s="80"/>
    </row>
    <row r="5" spans="1:13" s="78" customFormat="1" ht="18">
      <c r="A5" s="1033" t="s">
        <v>191</v>
      </c>
      <c r="B5" s="1033"/>
      <c r="C5" s="1033"/>
      <c r="D5" s="1033"/>
      <c r="E5" s="1033"/>
      <c r="F5" s="1033"/>
      <c r="G5" s="1033"/>
      <c r="H5" s="1033"/>
      <c r="I5" s="1033"/>
      <c r="J5" s="1033"/>
      <c r="K5" s="1033"/>
      <c r="L5" s="80"/>
      <c r="M5" s="80"/>
    </row>
    <row r="6" spans="1:13" s="78" customFormat="1" ht="18">
      <c r="A6" s="1033" t="s">
        <v>2582</v>
      </c>
      <c r="B6" s="1033"/>
      <c r="C6" s="1033"/>
      <c r="D6" s="1033"/>
      <c r="E6" s="1033"/>
      <c r="F6" s="1033"/>
      <c r="G6" s="1033"/>
      <c r="H6" s="1033"/>
      <c r="I6" s="1033"/>
      <c r="J6" s="1033"/>
      <c r="K6" s="1033"/>
      <c r="L6" s="80"/>
      <c r="M6" s="80"/>
    </row>
    <row r="7" spans="1:13" s="78" customFormat="1" ht="12.75">
      <c r="A7" s="151"/>
      <c r="B7" s="151"/>
      <c r="C7" s="151"/>
      <c r="D7" s="151"/>
      <c r="E7" s="151"/>
      <c r="F7" s="151"/>
      <c r="G7" s="151"/>
      <c r="H7" s="80"/>
      <c r="I7" s="80"/>
      <c r="J7" s="80"/>
      <c r="K7" s="80"/>
      <c r="L7" s="80"/>
      <c r="M7" s="80"/>
    </row>
    <row r="8" spans="1:13" s="78" customFormat="1" ht="13.5" customHeight="1">
      <c r="A8" s="152" t="s">
        <v>1394</v>
      </c>
      <c r="B8" s="152"/>
      <c r="C8" s="153"/>
      <c r="D8" s="146"/>
      <c r="E8" s="137"/>
      <c r="F8" s="137"/>
      <c r="G8" s="137"/>
      <c r="H8" s="80"/>
      <c r="I8" s="80"/>
      <c r="J8" s="80"/>
      <c r="K8" s="80"/>
      <c r="L8" s="80"/>
      <c r="M8" s="80"/>
    </row>
    <row r="9" spans="1:13" s="78" customFormat="1" ht="13.5" thickBot="1">
      <c r="A9" s="155"/>
      <c r="B9" s="153"/>
      <c r="C9" s="153"/>
      <c r="D9" s="146"/>
      <c r="E9" s="81"/>
      <c r="F9" s="81"/>
      <c r="G9" s="81"/>
      <c r="H9" s="81"/>
      <c r="I9" s="82"/>
      <c r="J9" s="83"/>
      <c r="K9" s="83"/>
      <c r="L9" s="80"/>
      <c r="M9" s="83" t="s">
        <v>1329</v>
      </c>
    </row>
    <row r="10" spans="1:13" s="78" customFormat="1" ht="15.75" customHeight="1">
      <c r="A10" s="981" t="s">
        <v>1987</v>
      </c>
      <c r="B10" s="982"/>
      <c r="C10" s="983"/>
      <c r="D10" s="999" t="s">
        <v>550</v>
      </c>
      <c r="E10" s="1029" t="s">
        <v>2581</v>
      </c>
      <c r="F10" s="1030"/>
      <c r="G10" s="1003"/>
      <c r="H10" s="1003"/>
      <c r="I10" s="1003"/>
      <c r="J10" s="1003"/>
      <c r="K10" s="997" t="s">
        <v>663</v>
      </c>
      <c r="L10" s="997"/>
      <c r="M10" s="998"/>
    </row>
    <row r="11" spans="1:13" s="78" customFormat="1" ht="21.75" customHeight="1">
      <c r="A11" s="984"/>
      <c r="B11" s="985"/>
      <c r="C11" s="986"/>
      <c r="D11" s="1023"/>
      <c r="E11" s="1031" t="s">
        <v>2102</v>
      </c>
      <c r="F11" s="1031"/>
      <c r="G11" s="980" t="s">
        <v>2103</v>
      </c>
      <c r="H11" s="980"/>
      <c r="I11" s="980"/>
      <c r="J11" s="1032"/>
      <c r="K11" s="1004">
        <v>2019</v>
      </c>
      <c r="L11" s="1004">
        <v>2020</v>
      </c>
      <c r="M11" s="1006">
        <v>2021</v>
      </c>
    </row>
    <row r="12" spans="1:13" ht="55.5" customHeight="1" thickBot="1">
      <c r="A12" s="987"/>
      <c r="B12" s="988"/>
      <c r="C12" s="989"/>
      <c r="D12" s="1024"/>
      <c r="E12" s="156" t="s">
        <v>2104</v>
      </c>
      <c r="F12" s="158" t="s">
        <v>2105</v>
      </c>
      <c r="G12" s="157" t="s">
        <v>2106</v>
      </c>
      <c r="H12" s="157" t="s">
        <v>2107</v>
      </c>
      <c r="I12" s="157" t="s">
        <v>2108</v>
      </c>
      <c r="J12" s="157" t="s">
        <v>2109</v>
      </c>
      <c r="K12" s="1005"/>
      <c r="L12" s="1005"/>
      <c r="M12" s="1007"/>
    </row>
    <row r="13" spans="1:13" s="168" customFormat="1" ht="39" customHeight="1">
      <c r="A13" s="1027" t="s">
        <v>2002</v>
      </c>
      <c r="B13" s="1028"/>
      <c r="C13" s="1028"/>
      <c r="D13" s="185" t="s">
        <v>2003</v>
      </c>
      <c r="E13" s="336"/>
      <c r="F13" s="186"/>
      <c r="G13" s="186"/>
      <c r="H13" s="186"/>
      <c r="I13" s="337"/>
      <c r="J13" s="186"/>
      <c r="K13" s="167"/>
      <c r="L13" s="186"/>
      <c r="M13" s="338"/>
    </row>
    <row r="14" spans="1:13" s="168" customFormat="1" ht="34.5" customHeight="1">
      <c r="A14" s="1025" t="s">
        <v>1519</v>
      </c>
      <c r="B14" s="1026"/>
      <c r="C14" s="1026"/>
      <c r="D14" s="427" t="s">
        <v>653</v>
      </c>
      <c r="E14" s="428"/>
      <c r="F14" s="428"/>
      <c r="G14" s="429"/>
      <c r="H14" s="429"/>
      <c r="I14" s="430"/>
      <c r="J14" s="429"/>
      <c r="K14" s="377"/>
      <c r="L14" s="429"/>
      <c r="M14" s="431"/>
    </row>
    <row r="15" spans="1:13" s="168" customFormat="1" ht="18" customHeight="1">
      <c r="A15" s="199" t="s">
        <v>2167</v>
      </c>
      <c r="B15" s="204"/>
      <c r="C15" s="432"/>
      <c r="D15" s="177" t="s">
        <v>2187</v>
      </c>
      <c r="E15" s="433"/>
      <c r="F15" s="433"/>
      <c r="G15" s="383"/>
      <c r="H15" s="383"/>
      <c r="I15" s="434"/>
      <c r="J15" s="383"/>
      <c r="K15" s="377"/>
      <c r="L15" s="383"/>
      <c r="M15" s="431"/>
    </row>
    <row r="16" spans="1:13" s="168" customFormat="1" ht="18" customHeight="1">
      <c r="A16" s="435" t="s">
        <v>1262</v>
      </c>
      <c r="B16" s="436"/>
      <c r="C16" s="437"/>
      <c r="D16" s="357"/>
      <c r="E16" s="433"/>
      <c r="F16" s="433"/>
      <c r="G16" s="383"/>
      <c r="H16" s="383"/>
      <c r="I16" s="434"/>
      <c r="J16" s="383"/>
      <c r="K16" s="377"/>
      <c r="L16" s="383"/>
      <c r="M16" s="431"/>
    </row>
    <row r="17" spans="1:13" s="168" customFormat="1" ht="18" customHeight="1">
      <c r="A17" s="438"/>
      <c r="B17" s="439" t="s">
        <v>834</v>
      </c>
      <c r="C17" s="432"/>
      <c r="D17" s="357" t="s">
        <v>1467</v>
      </c>
      <c r="E17" s="433"/>
      <c r="F17" s="433"/>
      <c r="G17" s="383"/>
      <c r="H17" s="383"/>
      <c r="I17" s="434"/>
      <c r="J17" s="383"/>
      <c r="K17" s="377"/>
      <c r="L17" s="383"/>
      <c r="M17" s="431"/>
    </row>
    <row r="18" spans="1:13" s="168" customFormat="1" ht="18" customHeight="1">
      <c r="A18" s="438"/>
      <c r="B18" s="439"/>
      <c r="C18" s="440" t="s">
        <v>185</v>
      </c>
      <c r="D18" s="357" t="s">
        <v>186</v>
      </c>
      <c r="E18" s="433"/>
      <c r="F18" s="433"/>
      <c r="G18" s="383"/>
      <c r="H18" s="383"/>
      <c r="I18" s="434"/>
      <c r="J18" s="383"/>
      <c r="K18" s="377"/>
      <c r="L18" s="383"/>
      <c r="M18" s="431"/>
    </row>
    <row r="19" spans="1:13" s="168" customFormat="1" ht="27" customHeight="1">
      <c r="A19" s="949" t="s">
        <v>1824</v>
      </c>
      <c r="B19" s="950"/>
      <c r="C19" s="950"/>
      <c r="D19" s="177" t="s">
        <v>1468</v>
      </c>
      <c r="E19" s="433"/>
      <c r="F19" s="433"/>
      <c r="G19" s="383"/>
      <c r="H19" s="383"/>
      <c r="I19" s="434"/>
      <c r="J19" s="383"/>
      <c r="K19" s="377"/>
      <c r="L19" s="383"/>
      <c r="M19" s="431"/>
    </row>
    <row r="20" spans="1:13" s="168" customFormat="1" ht="18" customHeight="1">
      <c r="A20" s="435" t="s">
        <v>1262</v>
      </c>
      <c r="B20" s="436"/>
      <c r="C20" s="437"/>
      <c r="D20" s="357"/>
      <c r="E20" s="433"/>
      <c r="F20" s="433"/>
      <c r="G20" s="383"/>
      <c r="H20" s="383"/>
      <c r="I20" s="434"/>
      <c r="J20" s="383"/>
      <c r="K20" s="377"/>
      <c r="L20" s="383"/>
      <c r="M20" s="431"/>
    </row>
    <row r="21" spans="1:13" s="168" customFormat="1" ht="18" customHeight="1">
      <c r="A21" s="211"/>
      <c r="B21" s="441" t="s">
        <v>897</v>
      </c>
      <c r="C21" s="432"/>
      <c r="D21" s="357" t="s">
        <v>1469</v>
      </c>
      <c r="E21" s="433"/>
      <c r="F21" s="433"/>
      <c r="G21" s="383"/>
      <c r="H21" s="383"/>
      <c r="I21" s="434"/>
      <c r="J21" s="383"/>
      <c r="K21" s="377"/>
      <c r="L21" s="383"/>
      <c r="M21" s="431"/>
    </row>
    <row r="22" spans="1:13" s="168" customFormat="1" ht="29.25" customHeight="1">
      <c r="A22" s="212"/>
      <c r="B22" s="1016" t="s">
        <v>1533</v>
      </c>
      <c r="C22" s="1016"/>
      <c r="D22" s="357" t="s">
        <v>1470</v>
      </c>
      <c r="E22" s="433"/>
      <c r="F22" s="433"/>
      <c r="G22" s="383"/>
      <c r="H22" s="383"/>
      <c r="I22" s="434"/>
      <c r="J22" s="383"/>
      <c r="K22" s="377"/>
      <c r="L22" s="383"/>
      <c r="M22" s="431"/>
    </row>
    <row r="23" spans="1:13" s="168" customFormat="1" ht="30.75" customHeight="1">
      <c r="A23" s="212"/>
      <c r="B23" s="963" t="s">
        <v>1579</v>
      </c>
      <c r="C23" s="963"/>
      <c r="D23" s="357" t="s">
        <v>1318</v>
      </c>
      <c r="E23" s="433"/>
      <c r="F23" s="433"/>
      <c r="G23" s="383"/>
      <c r="H23" s="383"/>
      <c r="I23" s="434"/>
      <c r="J23" s="383"/>
      <c r="K23" s="377"/>
      <c r="L23" s="383"/>
      <c r="M23" s="431"/>
    </row>
    <row r="24" spans="1:13" s="168" customFormat="1" ht="18" customHeight="1">
      <c r="A24" s="212"/>
      <c r="B24" s="443" t="s">
        <v>1285</v>
      </c>
      <c r="C24" s="432"/>
      <c r="D24" s="357" t="s">
        <v>1319</v>
      </c>
      <c r="E24" s="433"/>
      <c r="F24" s="433"/>
      <c r="G24" s="383"/>
      <c r="H24" s="383"/>
      <c r="I24" s="434"/>
      <c r="J24" s="383"/>
      <c r="K24" s="377"/>
      <c r="L24" s="383"/>
      <c r="M24" s="431"/>
    </row>
    <row r="25" spans="1:13" s="168" customFormat="1" ht="18" customHeight="1">
      <c r="A25" s="444"/>
      <c r="B25" s="439" t="s">
        <v>1330</v>
      </c>
      <c r="C25" s="445"/>
      <c r="D25" s="357" t="s">
        <v>1320</v>
      </c>
      <c r="E25" s="433"/>
      <c r="F25" s="433"/>
      <c r="G25" s="383"/>
      <c r="H25" s="383"/>
      <c r="I25" s="434"/>
      <c r="J25" s="383"/>
      <c r="K25" s="377"/>
      <c r="L25" s="383"/>
      <c r="M25" s="431"/>
    </row>
    <row r="26" spans="1:13" s="168" customFormat="1" ht="18" customHeight="1">
      <c r="A26" s="211" t="s">
        <v>271</v>
      </c>
      <c r="B26" s="441"/>
      <c r="C26" s="432"/>
      <c r="D26" s="177" t="s">
        <v>1258</v>
      </c>
      <c r="E26" s="433"/>
      <c r="F26" s="433"/>
      <c r="G26" s="383"/>
      <c r="H26" s="383"/>
      <c r="I26" s="434"/>
      <c r="J26" s="383"/>
      <c r="K26" s="377"/>
      <c r="L26" s="383"/>
      <c r="M26" s="431"/>
    </row>
    <row r="27" spans="1:13" s="168" customFormat="1" ht="29.25" customHeight="1">
      <c r="A27" s="949" t="s">
        <v>1185</v>
      </c>
      <c r="B27" s="950"/>
      <c r="C27" s="950"/>
      <c r="D27" s="177" t="s">
        <v>1259</v>
      </c>
      <c r="E27" s="433"/>
      <c r="F27" s="433"/>
      <c r="G27" s="383"/>
      <c r="H27" s="383"/>
      <c r="I27" s="434"/>
      <c r="J27" s="383"/>
      <c r="K27" s="377"/>
      <c r="L27" s="383"/>
      <c r="M27" s="431"/>
    </row>
    <row r="28" spans="1:13" s="168" customFormat="1" ht="18" customHeight="1">
      <c r="A28" s="435" t="s">
        <v>1262</v>
      </c>
      <c r="B28" s="436"/>
      <c r="C28" s="437"/>
      <c r="D28" s="357"/>
      <c r="E28" s="433"/>
      <c r="F28" s="433"/>
      <c r="G28" s="383"/>
      <c r="H28" s="383"/>
      <c r="I28" s="434"/>
      <c r="J28" s="383"/>
      <c r="K28" s="377"/>
      <c r="L28" s="383"/>
      <c r="M28" s="431"/>
    </row>
    <row r="29" spans="1:13" s="168" customFormat="1" ht="27.75" customHeight="1">
      <c r="A29" s="446"/>
      <c r="B29" s="963" t="s">
        <v>70</v>
      </c>
      <c r="C29" s="963"/>
      <c r="D29" s="357" t="s">
        <v>1260</v>
      </c>
      <c r="E29" s="433"/>
      <c r="F29" s="433"/>
      <c r="G29" s="383"/>
      <c r="H29" s="383"/>
      <c r="I29" s="434"/>
      <c r="J29" s="383"/>
      <c r="K29" s="377"/>
      <c r="L29" s="383"/>
      <c r="M29" s="431"/>
    </row>
    <row r="30" spans="1:13" s="168" customFormat="1" ht="20.25" customHeight="1">
      <c r="A30" s="446"/>
      <c r="B30" s="963" t="s">
        <v>2095</v>
      </c>
      <c r="C30" s="963"/>
      <c r="D30" s="357" t="s">
        <v>1261</v>
      </c>
      <c r="E30" s="433"/>
      <c r="F30" s="433"/>
      <c r="G30" s="383"/>
      <c r="H30" s="383"/>
      <c r="I30" s="434"/>
      <c r="J30" s="383"/>
      <c r="K30" s="377"/>
      <c r="L30" s="383"/>
      <c r="M30" s="431"/>
    </row>
    <row r="31" spans="1:13" s="168" customFormat="1" ht="24" customHeight="1">
      <c r="A31" s="446"/>
      <c r="B31" s="963" t="s">
        <v>1116</v>
      </c>
      <c r="C31" s="963"/>
      <c r="D31" s="357" t="s">
        <v>1117</v>
      </c>
      <c r="E31" s="433"/>
      <c r="F31" s="433"/>
      <c r="G31" s="376"/>
      <c r="H31" s="376"/>
      <c r="I31" s="381"/>
      <c r="J31" s="376"/>
      <c r="K31" s="377"/>
      <c r="L31" s="376"/>
      <c r="M31" s="431"/>
    </row>
    <row r="32" spans="1:13" s="168" customFormat="1" ht="27" customHeight="1">
      <c r="A32" s="939" t="s">
        <v>835</v>
      </c>
      <c r="B32" s="940"/>
      <c r="C32" s="940"/>
      <c r="D32" s="177" t="s">
        <v>562</v>
      </c>
      <c r="E32" s="357"/>
      <c r="F32" s="357"/>
      <c r="G32" s="376"/>
      <c r="H32" s="376"/>
      <c r="I32" s="381"/>
      <c r="J32" s="376"/>
      <c r="K32" s="377"/>
      <c r="L32" s="376"/>
      <c r="M32" s="431"/>
    </row>
    <row r="33" spans="1:13" s="168" customFormat="1" ht="18" customHeight="1">
      <c r="A33" s="212" t="s">
        <v>836</v>
      </c>
      <c r="B33" s="447"/>
      <c r="C33" s="205"/>
      <c r="D33" s="177" t="s">
        <v>1098</v>
      </c>
      <c r="E33" s="433"/>
      <c r="F33" s="433"/>
      <c r="G33" s="383"/>
      <c r="H33" s="383"/>
      <c r="I33" s="434"/>
      <c r="J33" s="383"/>
      <c r="K33" s="377"/>
      <c r="L33" s="383"/>
      <c r="M33" s="431"/>
    </row>
    <row r="34" spans="1:13" s="168" customFormat="1" ht="18" customHeight="1">
      <c r="A34" s="435" t="s">
        <v>1262</v>
      </c>
      <c r="B34" s="436"/>
      <c r="C34" s="437"/>
      <c r="D34" s="357"/>
      <c r="E34" s="433"/>
      <c r="F34" s="433"/>
      <c r="G34" s="383"/>
      <c r="H34" s="383"/>
      <c r="I34" s="434"/>
      <c r="J34" s="383"/>
      <c r="K34" s="377"/>
      <c r="L34" s="383"/>
      <c r="M34" s="431"/>
    </row>
    <row r="35" spans="1:13" s="168" customFormat="1" ht="18" customHeight="1">
      <c r="A35" s="438"/>
      <c r="B35" s="439" t="s">
        <v>1331</v>
      </c>
      <c r="C35" s="432"/>
      <c r="D35" s="357" t="s">
        <v>2161</v>
      </c>
      <c r="E35" s="433"/>
      <c r="F35" s="433"/>
      <c r="G35" s="383"/>
      <c r="H35" s="383"/>
      <c r="I35" s="434"/>
      <c r="J35" s="383"/>
      <c r="K35" s="377"/>
      <c r="L35" s="383"/>
      <c r="M35" s="431"/>
    </row>
    <row r="36" spans="1:13" s="168" customFormat="1" ht="22.5" customHeight="1">
      <c r="A36" s="939" t="s">
        <v>837</v>
      </c>
      <c r="B36" s="940"/>
      <c r="C36" s="940"/>
      <c r="D36" s="177" t="s">
        <v>1099</v>
      </c>
      <c r="E36" s="433"/>
      <c r="F36" s="433"/>
      <c r="G36" s="383"/>
      <c r="H36" s="383"/>
      <c r="I36" s="434"/>
      <c r="J36" s="383"/>
      <c r="K36" s="377"/>
      <c r="L36" s="383"/>
      <c r="M36" s="431"/>
    </row>
    <row r="37" spans="1:13" s="168" customFormat="1" ht="18" customHeight="1">
      <c r="A37" s="435" t="s">
        <v>1262</v>
      </c>
      <c r="B37" s="436"/>
      <c r="C37" s="437"/>
      <c r="D37" s="357"/>
      <c r="E37" s="433"/>
      <c r="F37" s="433"/>
      <c r="G37" s="383"/>
      <c r="H37" s="383"/>
      <c r="I37" s="434"/>
      <c r="J37" s="383"/>
      <c r="K37" s="377"/>
      <c r="L37" s="383"/>
      <c r="M37" s="431"/>
    </row>
    <row r="38" spans="1:13" s="168" customFormat="1" ht="18" customHeight="1">
      <c r="A38" s="444"/>
      <c r="B38" s="448" t="s">
        <v>838</v>
      </c>
      <c r="C38" s="432"/>
      <c r="D38" s="357" t="s">
        <v>1121</v>
      </c>
      <c r="E38" s="433"/>
      <c r="F38" s="433"/>
      <c r="G38" s="383"/>
      <c r="H38" s="383"/>
      <c r="I38" s="434"/>
      <c r="J38" s="383"/>
      <c r="K38" s="377"/>
      <c r="L38" s="383"/>
      <c r="M38" s="431"/>
    </row>
    <row r="39" spans="1:13" s="168" customFormat="1" ht="18" customHeight="1">
      <c r="A39" s="444"/>
      <c r="B39" s="448"/>
      <c r="C39" s="440" t="s">
        <v>839</v>
      </c>
      <c r="D39" s="357" t="s">
        <v>733</v>
      </c>
      <c r="E39" s="433"/>
      <c r="F39" s="433"/>
      <c r="G39" s="383"/>
      <c r="H39" s="383"/>
      <c r="I39" s="434"/>
      <c r="J39" s="383"/>
      <c r="K39" s="377"/>
      <c r="L39" s="383"/>
      <c r="M39" s="431"/>
    </row>
    <row r="40" spans="1:13" s="168" customFormat="1" ht="18" customHeight="1">
      <c r="A40" s="444"/>
      <c r="B40" s="448" t="s">
        <v>1122</v>
      </c>
      <c r="C40" s="432"/>
      <c r="D40" s="357" t="s">
        <v>1269</v>
      </c>
      <c r="E40" s="433"/>
      <c r="F40" s="433"/>
      <c r="G40" s="383"/>
      <c r="H40" s="383"/>
      <c r="I40" s="434"/>
      <c r="J40" s="383"/>
      <c r="K40" s="377"/>
      <c r="L40" s="383"/>
      <c r="M40" s="431"/>
    </row>
    <row r="41" spans="1:13" s="168" customFormat="1" ht="18" customHeight="1">
      <c r="A41" s="444"/>
      <c r="B41" s="448" t="s">
        <v>77</v>
      </c>
      <c r="C41" s="432"/>
      <c r="D41" s="357" t="s">
        <v>76</v>
      </c>
      <c r="E41" s="433"/>
      <c r="F41" s="433"/>
      <c r="G41" s="383"/>
      <c r="H41" s="383"/>
      <c r="I41" s="434"/>
      <c r="J41" s="383"/>
      <c r="K41" s="377"/>
      <c r="L41" s="383"/>
      <c r="M41" s="431"/>
    </row>
    <row r="42" spans="1:13" s="168" customFormat="1" ht="29.25" customHeight="1">
      <c r="A42" s="949" t="s">
        <v>1186</v>
      </c>
      <c r="B42" s="950"/>
      <c r="C42" s="950"/>
      <c r="D42" s="177" t="s">
        <v>1687</v>
      </c>
      <c r="E42" s="433"/>
      <c r="F42" s="433"/>
      <c r="G42" s="383"/>
      <c r="H42" s="383"/>
      <c r="I42" s="434"/>
      <c r="J42" s="383"/>
      <c r="K42" s="377"/>
      <c r="L42" s="383"/>
      <c r="M42" s="431"/>
    </row>
    <row r="43" spans="1:13" s="168" customFormat="1" ht="33.75" customHeight="1">
      <c r="A43" s="949" t="s">
        <v>2437</v>
      </c>
      <c r="B43" s="950"/>
      <c r="C43" s="950"/>
      <c r="D43" s="177" t="s">
        <v>269</v>
      </c>
      <c r="E43" s="433"/>
      <c r="F43" s="433"/>
      <c r="G43" s="383"/>
      <c r="H43" s="383"/>
      <c r="I43" s="434"/>
      <c r="J43" s="383"/>
      <c r="K43" s="377"/>
      <c r="L43" s="383"/>
      <c r="M43" s="431"/>
    </row>
    <row r="44" spans="1:13" s="168" customFormat="1" ht="18" customHeight="1">
      <c r="A44" s="435" t="s">
        <v>1262</v>
      </c>
      <c r="B44" s="436"/>
      <c r="C44" s="437"/>
      <c r="D44" s="357"/>
      <c r="E44" s="433"/>
      <c r="F44" s="433"/>
      <c r="G44" s="383"/>
      <c r="H44" s="383"/>
      <c r="I44" s="434"/>
      <c r="J44" s="383"/>
      <c r="K44" s="377"/>
      <c r="L44" s="383"/>
      <c r="M44" s="431"/>
    </row>
    <row r="45" spans="1:13" s="168" customFormat="1" ht="18" customHeight="1">
      <c r="A45" s="444"/>
      <c r="B45" s="439" t="s">
        <v>956</v>
      </c>
      <c r="C45" s="442"/>
      <c r="D45" s="357" t="s">
        <v>1451</v>
      </c>
      <c r="E45" s="433"/>
      <c r="F45" s="433"/>
      <c r="G45" s="383"/>
      <c r="H45" s="383"/>
      <c r="I45" s="434"/>
      <c r="J45" s="383"/>
      <c r="K45" s="377"/>
      <c r="L45" s="383"/>
      <c r="M45" s="431"/>
    </row>
    <row r="46" spans="1:13" s="168" customFormat="1" ht="18" customHeight="1">
      <c r="A46" s="444"/>
      <c r="B46" s="439"/>
      <c r="C46" s="440" t="s">
        <v>734</v>
      </c>
      <c r="D46" s="357" t="s">
        <v>762</v>
      </c>
      <c r="E46" s="433"/>
      <c r="F46" s="433"/>
      <c r="G46" s="383"/>
      <c r="H46" s="383"/>
      <c r="I46" s="434"/>
      <c r="J46" s="383"/>
      <c r="K46" s="377"/>
      <c r="L46" s="383"/>
      <c r="M46" s="431"/>
    </row>
    <row r="47" spans="1:13" s="168" customFormat="1" ht="18" customHeight="1">
      <c r="A47" s="444"/>
      <c r="B47" s="439"/>
      <c r="C47" s="440" t="s">
        <v>735</v>
      </c>
      <c r="D47" s="357" t="s">
        <v>763</v>
      </c>
      <c r="E47" s="433"/>
      <c r="F47" s="433"/>
      <c r="G47" s="383"/>
      <c r="H47" s="383"/>
      <c r="I47" s="434"/>
      <c r="J47" s="383"/>
      <c r="K47" s="377"/>
      <c r="L47" s="383"/>
      <c r="M47" s="431"/>
    </row>
    <row r="48" spans="1:13" s="168" customFormat="1" ht="18" customHeight="1">
      <c r="A48" s="444"/>
      <c r="B48" s="439" t="s">
        <v>1826</v>
      </c>
      <c r="C48" s="205"/>
      <c r="D48" s="357" t="s">
        <v>2154</v>
      </c>
      <c r="E48" s="433"/>
      <c r="F48" s="433"/>
      <c r="G48" s="383"/>
      <c r="H48" s="383"/>
      <c r="I48" s="434"/>
      <c r="J48" s="383"/>
      <c r="K48" s="377"/>
      <c r="L48" s="383"/>
      <c r="M48" s="431"/>
    </row>
    <row r="49" spans="1:13" s="168" customFormat="1" ht="18" customHeight="1">
      <c r="A49" s="444"/>
      <c r="B49" s="439"/>
      <c r="C49" s="440" t="s">
        <v>747</v>
      </c>
      <c r="D49" s="357" t="s">
        <v>1520</v>
      </c>
      <c r="E49" s="433"/>
      <c r="F49" s="433"/>
      <c r="G49" s="383"/>
      <c r="H49" s="383"/>
      <c r="I49" s="434"/>
      <c r="J49" s="383"/>
      <c r="K49" s="377"/>
      <c r="L49" s="383"/>
      <c r="M49" s="431"/>
    </row>
    <row r="50" spans="1:13" s="168" customFormat="1" ht="18" customHeight="1">
      <c r="A50" s="444"/>
      <c r="B50" s="439"/>
      <c r="C50" s="440" t="s">
        <v>2101</v>
      </c>
      <c r="D50" s="357" t="s">
        <v>1521</v>
      </c>
      <c r="E50" s="433"/>
      <c r="F50" s="433"/>
      <c r="G50" s="383"/>
      <c r="H50" s="383"/>
      <c r="I50" s="434"/>
      <c r="J50" s="383"/>
      <c r="K50" s="377"/>
      <c r="L50" s="383"/>
      <c r="M50" s="431"/>
    </row>
    <row r="51" spans="1:13" s="168" customFormat="1" ht="18" customHeight="1">
      <c r="A51" s="444"/>
      <c r="B51" s="439"/>
      <c r="C51" s="449" t="s">
        <v>1605</v>
      </c>
      <c r="D51" s="357" t="s">
        <v>1522</v>
      </c>
      <c r="E51" s="433"/>
      <c r="F51" s="433"/>
      <c r="G51" s="383"/>
      <c r="H51" s="383"/>
      <c r="I51" s="434"/>
      <c r="J51" s="383"/>
      <c r="K51" s="377"/>
      <c r="L51" s="383"/>
      <c r="M51" s="431"/>
    </row>
    <row r="52" spans="1:13" s="168" customFormat="1" ht="18" customHeight="1">
      <c r="A52" s="444"/>
      <c r="B52" s="439" t="s">
        <v>1332</v>
      </c>
      <c r="C52" s="440"/>
      <c r="D52" s="357" t="s">
        <v>2153</v>
      </c>
      <c r="E52" s="433"/>
      <c r="F52" s="433"/>
      <c r="G52" s="383"/>
      <c r="H52" s="383"/>
      <c r="I52" s="434"/>
      <c r="J52" s="383"/>
      <c r="K52" s="377"/>
      <c r="L52" s="383"/>
      <c r="M52" s="431"/>
    </row>
    <row r="53" spans="1:13" s="168" customFormat="1" ht="18" customHeight="1">
      <c r="A53" s="444"/>
      <c r="B53" s="439" t="s">
        <v>957</v>
      </c>
      <c r="C53" s="442"/>
      <c r="D53" s="357" t="s">
        <v>2152</v>
      </c>
      <c r="E53" s="433"/>
      <c r="F53" s="433"/>
      <c r="G53" s="383"/>
      <c r="H53" s="383"/>
      <c r="I53" s="434"/>
      <c r="J53" s="383"/>
      <c r="K53" s="377"/>
      <c r="L53" s="383"/>
      <c r="M53" s="431"/>
    </row>
    <row r="54" spans="1:13" s="168" customFormat="1" ht="18" customHeight="1">
      <c r="A54" s="444"/>
      <c r="B54" s="439"/>
      <c r="C54" s="440" t="s">
        <v>55</v>
      </c>
      <c r="D54" s="357" t="s">
        <v>1523</v>
      </c>
      <c r="E54" s="433"/>
      <c r="F54" s="433"/>
      <c r="G54" s="383"/>
      <c r="H54" s="383"/>
      <c r="I54" s="434"/>
      <c r="J54" s="383"/>
      <c r="K54" s="377"/>
      <c r="L54" s="383"/>
      <c r="M54" s="431"/>
    </row>
    <row r="55" spans="1:13" s="168" customFormat="1" ht="18" customHeight="1">
      <c r="A55" s="444"/>
      <c r="B55" s="439" t="s">
        <v>1700</v>
      </c>
      <c r="C55" s="440"/>
      <c r="D55" s="357" t="s">
        <v>2033</v>
      </c>
      <c r="E55" s="433"/>
      <c r="F55" s="433"/>
      <c r="G55" s="383"/>
      <c r="H55" s="383"/>
      <c r="I55" s="434"/>
      <c r="J55" s="383"/>
      <c r="K55" s="377"/>
      <c r="L55" s="383"/>
      <c r="M55" s="431"/>
    </row>
    <row r="56" spans="1:13" s="168" customFormat="1" ht="18" customHeight="1">
      <c r="A56" s="444"/>
      <c r="B56" s="439"/>
      <c r="C56" s="440" t="s">
        <v>56</v>
      </c>
      <c r="D56" s="357" t="s">
        <v>1524</v>
      </c>
      <c r="E56" s="433"/>
      <c r="F56" s="433"/>
      <c r="G56" s="383"/>
      <c r="H56" s="383"/>
      <c r="I56" s="434"/>
      <c r="J56" s="383"/>
      <c r="K56" s="377"/>
      <c r="L56" s="383"/>
      <c r="M56" s="431"/>
    </row>
    <row r="57" spans="1:13" s="168" customFormat="1" ht="18" customHeight="1">
      <c r="A57" s="444"/>
      <c r="B57" s="439"/>
      <c r="C57" s="440" t="s">
        <v>761</v>
      </c>
      <c r="D57" s="357" t="s">
        <v>1525</v>
      </c>
      <c r="E57" s="433"/>
      <c r="F57" s="433"/>
      <c r="G57" s="383"/>
      <c r="H57" s="383"/>
      <c r="I57" s="434"/>
      <c r="J57" s="383"/>
      <c r="K57" s="377"/>
      <c r="L57" s="383"/>
      <c r="M57" s="431"/>
    </row>
    <row r="58" spans="1:14" s="168" customFormat="1" ht="18" customHeight="1">
      <c r="A58" s="444"/>
      <c r="B58" s="837" t="s">
        <v>2435</v>
      </c>
      <c r="C58" s="440"/>
      <c r="D58" s="836" t="s">
        <v>2436</v>
      </c>
      <c r="E58" s="433"/>
      <c r="F58" s="433"/>
      <c r="G58" s="383"/>
      <c r="H58" s="383"/>
      <c r="I58" s="434"/>
      <c r="J58" s="383"/>
      <c r="K58" s="377"/>
      <c r="L58" s="434"/>
      <c r="M58" s="839"/>
      <c r="N58" s="840"/>
    </row>
    <row r="59" spans="1:14" s="168" customFormat="1" ht="18" customHeight="1">
      <c r="A59" s="444"/>
      <c r="B59" s="439"/>
      <c r="C59" s="838" t="s">
        <v>2433</v>
      </c>
      <c r="D59" s="836" t="s">
        <v>2434</v>
      </c>
      <c r="E59" s="433"/>
      <c r="F59" s="433"/>
      <c r="G59" s="383"/>
      <c r="H59" s="383"/>
      <c r="I59" s="434"/>
      <c r="J59" s="383"/>
      <c r="K59" s="377"/>
      <c r="L59" s="434"/>
      <c r="M59" s="839"/>
      <c r="N59" s="840"/>
    </row>
    <row r="60" spans="1:13" s="168" customFormat="1" ht="18" customHeight="1">
      <c r="A60" s="444"/>
      <c r="B60" s="443" t="s">
        <v>1333</v>
      </c>
      <c r="C60" s="449"/>
      <c r="D60" s="357" t="s">
        <v>1324</v>
      </c>
      <c r="E60" s="433"/>
      <c r="F60" s="433"/>
      <c r="G60" s="383"/>
      <c r="H60" s="383"/>
      <c r="I60" s="434"/>
      <c r="J60" s="383"/>
      <c r="K60" s="377"/>
      <c r="L60" s="383"/>
      <c r="M60" s="431"/>
    </row>
    <row r="61" spans="1:13" s="168" customFormat="1" ht="18" customHeight="1">
      <c r="A61" s="212" t="s">
        <v>1768</v>
      </c>
      <c r="B61" s="443"/>
      <c r="C61" s="406"/>
      <c r="D61" s="177" t="s">
        <v>2155</v>
      </c>
      <c r="E61" s="433"/>
      <c r="F61" s="433"/>
      <c r="G61" s="383"/>
      <c r="H61" s="383"/>
      <c r="I61" s="434"/>
      <c r="J61" s="383"/>
      <c r="K61" s="377"/>
      <c r="L61" s="383"/>
      <c r="M61" s="431"/>
    </row>
    <row r="62" spans="1:13" s="168" customFormat="1" ht="18" customHeight="1">
      <c r="A62" s="435" t="s">
        <v>1262</v>
      </c>
      <c r="B62" s="436"/>
      <c r="C62" s="437"/>
      <c r="D62" s="357"/>
      <c r="E62" s="433"/>
      <c r="F62" s="433"/>
      <c r="G62" s="383"/>
      <c r="H62" s="383"/>
      <c r="I62" s="434"/>
      <c r="J62" s="383"/>
      <c r="K62" s="377"/>
      <c r="L62" s="383"/>
      <c r="M62" s="431"/>
    </row>
    <row r="63" spans="1:13" s="168" customFormat="1" ht="34.5" customHeight="1">
      <c r="A63" s="450"/>
      <c r="B63" s="1016" t="s">
        <v>541</v>
      </c>
      <c r="C63" s="1016"/>
      <c r="D63" s="357" t="s">
        <v>2156</v>
      </c>
      <c r="E63" s="433"/>
      <c r="F63" s="433"/>
      <c r="G63" s="383"/>
      <c r="H63" s="383"/>
      <c r="I63" s="434"/>
      <c r="J63" s="383"/>
      <c r="K63" s="377"/>
      <c r="L63" s="383"/>
      <c r="M63" s="431"/>
    </row>
    <row r="64" spans="1:13" s="168" customFormat="1" ht="18" customHeight="1">
      <c r="A64" s="450"/>
      <c r="B64" s="443"/>
      <c r="C64" s="449" t="s">
        <v>2191</v>
      </c>
      <c r="D64" s="357" t="s">
        <v>1327</v>
      </c>
      <c r="E64" s="433"/>
      <c r="F64" s="433"/>
      <c r="G64" s="383"/>
      <c r="H64" s="383"/>
      <c r="I64" s="434"/>
      <c r="J64" s="383"/>
      <c r="K64" s="377"/>
      <c r="L64" s="383"/>
      <c r="M64" s="431"/>
    </row>
    <row r="65" spans="1:13" s="168" customFormat="1" ht="18" customHeight="1">
      <c r="A65" s="450"/>
      <c r="B65" s="443"/>
      <c r="C65" s="449" t="s">
        <v>962</v>
      </c>
      <c r="D65" s="357" t="s">
        <v>1725</v>
      </c>
      <c r="E65" s="433"/>
      <c r="F65" s="433"/>
      <c r="G65" s="383"/>
      <c r="H65" s="383"/>
      <c r="I65" s="434"/>
      <c r="J65" s="383"/>
      <c r="K65" s="377"/>
      <c r="L65" s="383"/>
      <c r="M65" s="431"/>
    </row>
    <row r="66" spans="1:13" s="168" customFormat="1" ht="18" customHeight="1">
      <c r="A66" s="450"/>
      <c r="B66" s="443" t="s">
        <v>1769</v>
      </c>
      <c r="C66" s="449"/>
      <c r="D66" s="357" t="s">
        <v>1770</v>
      </c>
      <c r="E66" s="433"/>
      <c r="F66" s="433"/>
      <c r="G66" s="383"/>
      <c r="H66" s="383"/>
      <c r="I66" s="434"/>
      <c r="J66" s="383"/>
      <c r="K66" s="377"/>
      <c r="L66" s="383"/>
      <c r="M66" s="431"/>
    </row>
    <row r="67" spans="1:13" s="168" customFormat="1" ht="18" customHeight="1">
      <c r="A67" s="444"/>
      <c r="B67" s="439" t="s">
        <v>215</v>
      </c>
      <c r="C67" s="440"/>
      <c r="D67" s="357" t="s">
        <v>2157</v>
      </c>
      <c r="E67" s="433"/>
      <c r="F67" s="433"/>
      <c r="G67" s="383"/>
      <c r="H67" s="383"/>
      <c r="I67" s="434"/>
      <c r="J67" s="383"/>
      <c r="K67" s="377"/>
      <c r="L67" s="383"/>
      <c r="M67" s="431"/>
    </row>
    <row r="68" spans="1:13" s="168" customFormat="1" ht="18" customHeight="1">
      <c r="A68" s="444"/>
      <c r="B68" s="439"/>
      <c r="C68" s="449" t="s">
        <v>1526</v>
      </c>
      <c r="D68" s="357" t="s">
        <v>1527</v>
      </c>
      <c r="E68" s="433"/>
      <c r="F68" s="433"/>
      <c r="G68" s="383"/>
      <c r="H68" s="383"/>
      <c r="I68" s="434"/>
      <c r="J68" s="383"/>
      <c r="K68" s="377"/>
      <c r="L68" s="383"/>
      <c r="M68" s="431"/>
    </row>
    <row r="69" spans="1:13" s="168" customFormat="1" ht="28.5" customHeight="1">
      <c r="A69" s="949" t="s">
        <v>1701</v>
      </c>
      <c r="B69" s="950"/>
      <c r="C69" s="950"/>
      <c r="D69" s="177" t="s">
        <v>559</v>
      </c>
      <c r="E69" s="433"/>
      <c r="F69" s="433"/>
      <c r="G69" s="383"/>
      <c r="H69" s="383"/>
      <c r="I69" s="434"/>
      <c r="J69" s="383"/>
      <c r="K69" s="377"/>
      <c r="L69" s="383"/>
      <c r="M69" s="431"/>
    </row>
    <row r="70" spans="1:13" s="168" customFormat="1" ht="18" customHeight="1">
      <c r="A70" s="435" t="s">
        <v>1262</v>
      </c>
      <c r="B70" s="436"/>
      <c r="C70" s="437"/>
      <c r="D70" s="357"/>
      <c r="E70" s="433"/>
      <c r="F70" s="433"/>
      <c r="G70" s="383"/>
      <c r="H70" s="383"/>
      <c r="I70" s="434"/>
      <c r="J70" s="383"/>
      <c r="K70" s="377"/>
      <c r="L70" s="383"/>
      <c r="M70" s="431"/>
    </row>
    <row r="71" spans="1:13" s="168" customFormat="1" ht="26.25" customHeight="1">
      <c r="A71" s="450"/>
      <c r="B71" s="1016" t="s">
        <v>932</v>
      </c>
      <c r="C71" s="1016"/>
      <c r="D71" s="357" t="s">
        <v>2158</v>
      </c>
      <c r="E71" s="433"/>
      <c r="F71" s="433"/>
      <c r="G71" s="383"/>
      <c r="H71" s="383"/>
      <c r="I71" s="434"/>
      <c r="J71" s="383"/>
      <c r="K71" s="377"/>
      <c r="L71" s="383"/>
      <c r="M71" s="431"/>
    </row>
    <row r="72" spans="1:13" s="168" customFormat="1" ht="18" customHeight="1">
      <c r="A72" s="450"/>
      <c r="B72" s="439"/>
      <c r="C72" s="449" t="s">
        <v>1528</v>
      </c>
      <c r="D72" s="451" t="s">
        <v>483</v>
      </c>
      <c r="E72" s="433"/>
      <c r="F72" s="433"/>
      <c r="G72" s="383"/>
      <c r="H72" s="383"/>
      <c r="I72" s="434"/>
      <c r="J72" s="383"/>
      <c r="K72" s="377"/>
      <c r="L72" s="383"/>
      <c r="M72" s="431"/>
    </row>
    <row r="73" spans="1:13" s="168" customFormat="1" ht="18" customHeight="1">
      <c r="A73" s="450"/>
      <c r="B73" s="439"/>
      <c r="C73" s="406" t="s">
        <v>1529</v>
      </c>
      <c r="D73" s="451" t="s">
        <v>484</v>
      </c>
      <c r="E73" s="433"/>
      <c r="F73" s="433"/>
      <c r="G73" s="383"/>
      <c r="H73" s="383"/>
      <c r="I73" s="434"/>
      <c r="J73" s="383"/>
      <c r="K73" s="377"/>
      <c r="L73" s="383"/>
      <c r="M73" s="431"/>
    </row>
    <row r="74" spans="1:13" s="168" customFormat="1" ht="18" customHeight="1">
      <c r="A74" s="450"/>
      <c r="B74" s="439"/>
      <c r="C74" s="449" t="s">
        <v>1731</v>
      </c>
      <c r="D74" s="451" t="s">
        <v>485</v>
      </c>
      <c r="E74" s="433"/>
      <c r="F74" s="433"/>
      <c r="G74" s="383"/>
      <c r="H74" s="383"/>
      <c r="I74" s="434"/>
      <c r="J74" s="383"/>
      <c r="K74" s="377"/>
      <c r="L74" s="383"/>
      <c r="M74" s="431"/>
    </row>
    <row r="75" spans="1:13" s="168" customFormat="1" ht="18" customHeight="1">
      <c r="A75" s="450"/>
      <c r="B75" s="439"/>
      <c r="C75" s="406" t="s">
        <v>1732</v>
      </c>
      <c r="D75" s="451" t="s">
        <v>486</v>
      </c>
      <c r="E75" s="433"/>
      <c r="F75" s="433"/>
      <c r="G75" s="383"/>
      <c r="H75" s="383"/>
      <c r="I75" s="434"/>
      <c r="J75" s="383"/>
      <c r="K75" s="377"/>
      <c r="L75" s="383"/>
      <c r="M75" s="431"/>
    </row>
    <row r="76" spans="1:13" s="168" customFormat="1" ht="18" customHeight="1">
      <c r="A76" s="450"/>
      <c r="B76" s="439"/>
      <c r="C76" s="406" t="s">
        <v>1733</v>
      </c>
      <c r="D76" s="451" t="s">
        <v>487</v>
      </c>
      <c r="E76" s="433"/>
      <c r="F76" s="433"/>
      <c r="G76" s="383"/>
      <c r="H76" s="383"/>
      <c r="I76" s="434"/>
      <c r="J76" s="383"/>
      <c r="K76" s="377"/>
      <c r="L76" s="383"/>
      <c r="M76" s="431"/>
    </row>
    <row r="77" spans="1:13" s="168" customFormat="1" ht="18" customHeight="1">
      <c r="A77" s="450"/>
      <c r="B77" s="439"/>
      <c r="C77" s="406" t="s">
        <v>1734</v>
      </c>
      <c r="D77" s="451" t="s">
        <v>488</v>
      </c>
      <c r="E77" s="433"/>
      <c r="F77" s="433"/>
      <c r="G77" s="383"/>
      <c r="H77" s="383"/>
      <c r="I77" s="434"/>
      <c r="J77" s="383"/>
      <c r="K77" s="377"/>
      <c r="L77" s="383"/>
      <c r="M77" s="431"/>
    </row>
    <row r="78" spans="1:13" s="168" customFormat="1" ht="18" customHeight="1">
      <c r="A78" s="450"/>
      <c r="B78" s="439"/>
      <c r="C78" s="406" t="s">
        <v>1735</v>
      </c>
      <c r="D78" s="451" t="s">
        <v>489</v>
      </c>
      <c r="E78" s="433"/>
      <c r="F78" s="433"/>
      <c r="G78" s="383"/>
      <c r="H78" s="383"/>
      <c r="I78" s="434"/>
      <c r="J78" s="383"/>
      <c r="K78" s="377"/>
      <c r="L78" s="383"/>
      <c r="M78" s="431"/>
    </row>
    <row r="79" spans="1:13" s="168" customFormat="1" ht="18" customHeight="1">
      <c r="A79" s="450"/>
      <c r="B79" s="439"/>
      <c r="C79" s="406" t="s">
        <v>481</v>
      </c>
      <c r="D79" s="451" t="s">
        <v>90</v>
      </c>
      <c r="E79" s="433"/>
      <c r="F79" s="433"/>
      <c r="G79" s="383"/>
      <c r="H79" s="383"/>
      <c r="I79" s="434"/>
      <c r="J79" s="383"/>
      <c r="K79" s="377"/>
      <c r="L79" s="383"/>
      <c r="M79" s="431"/>
    </row>
    <row r="80" spans="1:13" s="168" customFormat="1" ht="18" customHeight="1">
      <c r="A80" s="450"/>
      <c r="B80" s="439"/>
      <c r="C80" s="449" t="s">
        <v>482</v>
      </c>
      <c r="D80" s="451" t="s">
        <v>91</v>
      </c>
      <c r="E80" s="433"/>
      <c r="F80" s="433"/>
      <c r="G80" s="383"/>
      <c r="H80" s="383"/>
      <c r="I80" s="434"/>
      <c r="J80" s="383"/>
      <c r="K80" s="377"/>
      <c r="L80" s="383"/>
      <c r="M80" s="431"/>
    </row>
    <row r="81" spans="1:13" s="168" customFormat="1" ht="18" customHeight="1">
      <c r="A81" s="450"/>
      <c r="B81" s="439" t="s">
        <v>1827</v>
      </c>
      <c r="C81" s="449"/>
      <c r="D81" s="357" t="s">
        <v>2159</v>
      </c>
      <c r="E81" s="433"/>
      <c r="F81" s="433"/>
      <c r="G81" s="383"/>
      <c r="H81" s="383"/>
      <c r="I81" s="434"/>
      <c r="J81" s="383"/>
      <c r="K81" s="377"/>
      <c r="L81" s="383"/>
      <c r="M81" s="431"/>
    </row>
    <row r="82" spans="1:13" s="168" customFormat="1" ht="18" customHeight="1">
      <c r="A82" s="450"/>
      <c r="B82" s="439"/>
      <c r="C82" s="449" t="s">
        <v>92</v>
      </c>
      <c r="D82" s="451" t="s">
        <v>95</v>
      </c>
      <c r="E82" s="433"/>
      <c r="F82" s="433"/>
      <c r="G82" s="383"/>
      <c r="H82" s="383"/>
      <c r="I82" s="434"/>
      <c r="J82" s="383"/>
      <c r="K82" s="377"/>
      <c r="L82" s="383"/>
      <c r="M82" s="431"/>
    </row>
    <row r="83" spans="1:13" s="168" customFormat="1" ht="18" customHeight="1">
      <c r="A83" s="450"/>
      <c r="B83" s="439"/>
      <c r="C83" s="449" t="s">
        <v>93</v>
      </c>
      <c r="D83" s="451" t="s">
        <v>573</v>
      </c>
      <c r="E83" s="433"/>
      <c r="F83" s="433"/>
      <c r="G83" s="383"/>
      <c r="H83" s="383"/>
      <c r="I83" s="434"/>
      <c r="J83" s="383"/>
      <c r="K83" s="377"/>
      <c r="L83" s="383"/>
      <c r="M83" s="431"/>
    </row>
    <row r="84" spans="1:13" s="168" customFormat="1" ht="26.25" customHeight="1">
      <c r="A84" s="450"/>
      <c r="B84" s="439"/>
      <c r="C84" s="406" t="s">
        <v>94</v>
      </c>
      <c r="D84" s="451" t="s">
        <v>1056</v>
      </c>
      <c r="E84" s="433"/>
      <c r="F84" s="433"/>
      <c r="G84" s="383"/>
      <c r="H84" s="383"/>
      <c r="I84" s="434"/>
      <c r="J84" s="383"/>
      <c r="K84" s="377"/>
      <c r="L84" s="383"/>
      <c r="M84" s="431"/>
    </row>
    <row r="85" spans="1:13" s="168" customFormat="1" ht="18" customHeight="1">
      <c r="A85" s="450"/>
      <c r="B85" s="439" t="s">
        <v>2166</v>
      </c>
      <c r="C85" s="205"/>
      <c r="D85" s="357" t="s">
        <v>1724</v>
      </c>
      <c r="E85" s="433"/>
      <c r="F85" s="433"/>
      <c r="G85" s="383"/>
      <c r="H85" s="383"/>
      <c r="I85" s="434"/>
      <c r="J85" s="383"/>
      <c r="K85" s="377"/>
      <c r="L85" s="383"/>
      <c r="M85" s="431"/>
    </row>
    <row r="86" spans="1:13" s="168" customFormat="1" ht="24" customHeight="1">
      <c r="A86" s="450"/>
      <c r="B86" s="439" t="s">
        <v>244</v>
      </c>
      <c r="C86" s="205"/>
      <c r="D86" s="357" t="s">
        <v>1673</v>
      </c>
      <c r="E86" s="433"/>
      <c r="F86" s="433"/>
      <c r="G86" s="383"/>
      <c r="H86" s="383"/>
      <c r="I86" s="434"/>
      <c r="J86" s="383"/>
      <c r="K86" s="377"/>
      <c r="L86" s="383"/>
      <c r="M86" s="431"/>
    </row>
    <row r="87" spans="1:13" s="168" customFormat="1" ht="42" customHeight="1">
      <c r="A87" s="949" t="s">
        <v>1034</v>
      </c>
      <c r="B87" s="950"/>
      <c r="C87" s="950"/>
      <c r="D87" s="177" t="s">
        <v>560</v>
      </c>
      <c r="E87" s="433"/>
      <c r="F87" s="433"/>
      <c r="G87" s="383"/>
      <c r="H87" s="383"/>
      <c r="I87" s="434"/>
      <c r="J87" s="383"/>
      <c r="K87" s="377"/>
      <c r="L87" s="383"/>
      <c r="M87" s="431"/>
    </row>
    <row r="88" spans="1:13" s="168" customFormat="1" ht="18" customHeight="1">
      <c r="A88" s="435" t="s">
        <v>1262</v>
      </c>
      <c r="B88" s="436"/>
      <c r="C88" s="437"/>
      <c r="D88" s="357"/>
      <c r="E88" s="433"/>
      <c r="F88" s="433"/>
      <c r="G88" s="383"/>
      <c r="H88" s="383"/>
      <c r="I88" s="434"/>
      <c r="J88" s="383"/>
      <c r="K88" s="377"/>
      <c r="L88" s="383"/>
      <c r="M88" s="431"/>
    </row>
    <row r="89" spans="1:13" s="168" customFormat="1" ht="18" customHeight="1">
      <c r="A89" s="444"/>
      <c r="B89" s="439" t="s">
        <v>1891</v>
      </c>
      <c r="C89" s="440"/>
      <c r="D89" s="357" t="s">
        <v>1674</v>
      </c>
      <c r="E89" s="433"/>
      <c r="F89" s="433"/>
      <c r="G89" s="383"/>
      <c r="H89" s="383"/>
      <c r="I89" s="434"/>
      <c r="J89" s="383"/>
      <c r="K89" s="377"/>
      <c r="L89" s="383"/>
      <c r="M89" s="431"/>
    </row>
    <row r="90" spans="1:13" s="168" customFormat="1" ht="18" customHeight="1">
      <c r="A90" s="444"/>
      <c r="B90" s="443" t="s">
        <v>1702</v>
      </c>
      <c r="C90" s="440"/>
      <c r="D90" s="357" t="s">
        <v>1278</v>
      </c>
      <c r="E90" s="433"/>
      <c r="F90" s="433"/>
      <c r="G90" s="383"/>
      <c r="H90" s="383"/>
      <c r="I90" s="434"/>
      <c r="J90" s="383"/>
      <c r="K90" s="377"/>
      <c r="L90" s="383"/>
      <c r="M90" s="431"/>
    </row>
    <row r="91" spans="1:13" s="168" customFormat="1" ht="18" customHeight="1">
      <c r="A91" s="444"/>
      <c r="B91" s="443"/>
      <c r="C91" s="440" t="s">
        <v>1057</v>
      </c>
      <c r="D91" s="357" t="s">
        <v>492</v>
      </c>
      <c r="E91" s="433"/>
      <c r="F91" s="433"/>
      <c r="G91" s="383"/>
      <c r="H91" s="383"/>
      <c r="I91" s="434"/>
      <c r="J91" s="383"/>
      <c r="K91" s="377"/>
      <c r="L91" s="383"/>
      <c r="M91" s="431"/>
    </row>
    <row r="92" spans="1:13" s="168" customFormat="1" ht="18" customHeight="1">
      <c r="A92" s="444"/>
      <c r="B92" s="443" t="s">
        <v>725</v>
      </c>
      <c r="C92" s="449"/>
      <c r="D92" s="357" t="s">
        <v>1675</v>
      </c>
      <c r="E92" s="433"/>
      <c r="F92" s="433"/>
      <c r="G92" s="383"/>
      <c r="H92" s="383"/>
      <c r="I92" s="434"/>
      <c r="J92" s="383"/>
      <c r="K92" s="377"/>
      <c r="L92" s="383"/>
      <c r="M92" s="431"/>
    </row>
    <row r="93" spans="1:13" s="168" customFormat="1" ht="18" customHeight="1">
      <c r="A93" s="450"/>
      <c r="B93" s="443" t="s">
        <v>245</v>
      </c>
      <c r="C93" s="449"/>
      <c r="D93" s="357" t="s">
        <v>352</v>
      </c>
      <c r="E93" s="433"/>
      <c r="F93" s="433"/>
      <c r="G93" s="383"/>
      <c r="H93" s="383"/>
      <c r="I93" s="434"/>
      <c r="J93" s="383"/>
      <c r="K93" s="377"/>
      <c r="L93" s="383"/>
      <c r="M93" s="431"/>
    </row>
    <row r="94" spans="1:13" s="168" customFormat="1" ht="18" customHeight="1">
      <c r="A94" s="450"/>
      <c r="B94" s="443" t="s">
        <v>1270</v>
      </c>
      <c r="C94" s="449"/>
      <c r="D94" s="357" t="s">
        <v>1271</v>
      </c>
      <c r="E94" s="433"/>
      <c r="F94" s="433"/>
      <c r="G94" s="383"/>
      <c r="H94" s="383"/>
      <c r="I94" s="434"/>
      <c r="J94" s="383"/>
      <c r="K94" s="377"/>
      <c r="L94" s="383"/>
      <c r="M94" s="431"/>
    </row>
    <row r="95" spans="1:13" s="168" customFormat="1" ht="18" customHeight="1">
      <c r="A95" s="450"/>
      <c r="B95" s="443" t="s">
        <v>2116</v>
      </c>
      <c r="C95" s="443"/>
      <c r="D95" s="357" t="s">
        <v>2117</v>
      </c>
      <c r="E95" s="433"/>
      <c r="F95" s="433"/>
      <c r="G95" s="383"/>
      <c r="H95" s="383"/>
      <c r="I95" s="434"/>
      <c r="J95" s="383"/>
      <c r="K95" s="377"/>
      <c r="L95" s="383"/>
      <c r="M95" s="431"/>
    </row>
    <row r="96" spans="1:13" s="168" customFormat="1" ht="18" customHeight="1">
      <c r="A96" s="450"/>
      <c r="B96" s="443" t="s">
        <v>2118</v>
      </c>
      <c r="C96" s="449"/>
      <c r="D96" s="357" t="s">
        <v>351</v>
      </c>
      <c r="E96" s="433"/>
      <c r="F96" s="433"/>
      <c r="G96" s="383"/>
      <c r="H96" s="383"/>
      <c r="I96" s="434"/>
      <c r="J96" s="383"/>
      <c r="K96" s="377"/>
      <c r="L96" s="383"/>
      <c r="M96" s="431"/>
    </row>
    <row r="97" spans="1:13" s="168" customFormat="1" ht="18" customHeight="1">
      <c r="A97" s="450"/>
      <c r="B97" s="443"/>
      <c r="C97" s="440" t="s">
        <v>1058</v>
      </c>
      <c r="D97" s="357" t="s">
        <v>578</v>
      </c>
      <c r="E97" s="433"/>
      <c r="F97" s="433"/>
      <c r="G97" s="383"/>
      <c r="H97" s="383"/>
      <c r="I97" s="434"/>
      <c r="J97" s="383"/>
      <c r="K97" s="377"/>
      <c r="L97" s="383"/>
      <c r="M97" s="431"/>
    </row>
    <row r="98" spans="1:13" s="168" customFormat="1" ht="18" customHeight="1">
      <c r="A98" s="450"/>
      <c r="B98" s="443"/>
      <c r="C98" s="440" t="s">
        <v>577</v>
      </c>
      <c r="D98" s="357" t="s">
        <v>579</v>
      </c>
      <c r="E98" s="433"/>
      <c r="F98" s="433"/>
      <c r="G98" s="383"/>
      <c r="H98" s="383"/>
      <c r="I98" s="434"/>
      <c r="J98" s="383"/>
      <c r="K98" s="377"/>
      <c r="L98" s="383"/>
      <c r="M98" s="431"/>
    </row>
    <row r="99" spans="1:13" s="168" customFormat="1" ht="26.25" customHeight="1">
      <c r="A99" s="444"/>
      <c r="B99" s="963" t="s">
        <v>259</v>
      </c>
      <c r="C99" s="963"/>
      <c r="D99" s="357" t="s">
        <v>1279</v>
      </c>
      <c r="E99" s="433"/>
      <c r="F99" s="433"/>
      <c r="G99" s="383"/>
      <c r="H99" s="383"/>
      <c r="I99" s="434"/>
      <c r="J99" s="383"/>
      <c r="K99" s="377"/>
      <c r="L99" s="383"/>
      <c r="M99" s="431"/>
    </row>
    <row r="100" spans="1:13" s="168" customFormat="1" ht="18" customHeight="1">
      <c r="A100" s="444"/>
      <c r="B100" s="439"/>
      <c r="C100" s="449" t="s">
        <v>257</v>
      </c>
      <c r="D100" s="357" t="s">
        <v>258</v>
      </c>
      <c r="E100" s="433"/>
      <c r="F100" s="433"/>
      <c r="G100" s="383"/>
      <c r="H100" s="383"/>
      <c r="I100" s="434"/>
      <c r="J100" s="383"/>
      <c r="K100" s="377"/>
      <c r="L100" s="383"/>
      <c r="M100" s="431"/>
    </row>
    <row r="101" spans="1:13" s="168" customFormat="1" ht="29.25" customHeight="1">
      <c r="A101" s="949" t="s">
        <v>1181</v>
      </c>
      <c r="B101" s="950"/>
      <c r="C101" s="950"/>
      <c r="D101" s="177"/>
      <c r="E101" s="433"/>
      <c r="F101" s="433"/>
      <c r="G101" s="383"/>
      <c r="H101" s="383"/>
      <c r="I101" s="434"/>
      <c r="J101" s="383"/>
      <c r="K101" s="377"/>
      <c r="L101" s="383"/>
      <c r="M101" s="431"/>
    </row>
    <row r="102" spans="1:13" s="168" customFormat="1" ht="26.25" customHeight="1">
      <c r="A102" s="949" t="s">
        <v>716</v>
      </c>
      <c r="B102" s="950"/>
      <c r="C102" s="950"/>
      <c r="D102" s="177" t="s">
        <v>353</v>
      </c>
      <c r="E102" s="433"/>
      <c r="F102" s="433"/>
      <c r="G102" s="383"/>
      <c r="H102" s="383"/>
      <c r="I102" s="434"/>
      <c r="J102" s="383"/>
      <c r="K102" s="377"/>
      <c r="L102" s="383"/>
      <c r="M102" s="431"/>
    </row>
    <row r="103" spans="1:13" s="168" customFormat="1" ht="18" customHeight="1">
      <c r="A103" s="435" t="s">
        <v>1262</v>
      </c>
      <c r="B103" s="436"/>
      <c r="C103" s="437"/>
      <c r="D103" s="357"/>
      <c r="E103" s="433"/>
      <c r="F103" s="433"/>
      <c r="G103" s="383"/>
      <c r="H103" s="383"/>
      <c r="I103" s="434"/>
      <c r="J103" s="383"/>
      <c r="K103" s="377"/>
      <c r="L103" s="383"/>
      <c r="M103" s="431"/>
    </row>
    <row r="104" spans="1:13" s="168" customFormat="1" ht="18" customHeight="1">
      <c r="A104" s="450"/>
      <c r="B104" s="439" t="s">
        <v>1286</v>
      </c>
      <c r="C104" s="205"/>
      <c r="D104" s="357" t="s">
        <v>355</v>
      </c>
      <c r="E104" s="433"/>
      <c r="F104" s="433"/>
      <c r="G104" s="383"/>
      <c r="H104" s="383"/>
      <c r="I104" s="434"/>
      <c r="J104" s="383"/>
      <c r="K104" s="377"/>
      <c r="L104" s="383"/>
      <c r="M104" s="431"/>
    </row>
    <row r="105" spans="1:13" s="168" customFormat="1" ht="18" customHeight="1">
      <c r="A105" s="450"/>
      <c r="B105" s="439"/>
      <c r="C105" s="449" t="s">
        <v>369</v>
      </c>
      <c r="D105" s="357" t="s">
        <v>2006</v>
      </c>
      <c r="E105" s="433"/>
      <c r="F105" s="433"/>
      <c r="G105" s="383"/>
      <c r="H105" s="383"/>
      <c r="I105" s="434"/>
      <c r="J105" s="383"/>
      <c r="K105" s="377"/>
      <c r="L105" s="383"/>
      <c r="M105" s="431"/>
    </row>
    <row r="106" spans="1:13" s="168" customFormat="1" ht="18" customHeight="1">
      <c r="A106" s="450"/>
      <c r="B106" s="439"/>
      <c r="C106" s="442" t="s">
        <v>1196</v>
      </c>
      <c r="D106" s="357" t="s">
        <v>2007</v>
      </c>
      <c r="E106" s="433"/>
      <c r="F106" s="433"/>
      <c r="G106" s="383"/>
      <c r="H106" s="383"/>
      <c r="I106" s="434"/>
      <c r="J106" s="383"/>
      <c r="K106" s="377"/>
      <c r="L106" s="383"/>
      <c r="M106" s="431"/>
    </row>
    <row r="107" spans="1:13" s="168" customFormat="1" ht="30" customHeight="1">
      <c r="A107" s="450"/>
      <c r="B107" s="963" t="s">
        <v>693</v>
      </c>
      <c r="C107" s="963"/>
      <c r="D107" s="357" t="s">
        <v>356</v>
      </c>
      <c r="E107" s="433"/>
      <c r="F107" s="433"/>
      <c r="G107" s="383"/>
      <c r="H107" s="383"/>
      <c r="I107" s="434"/>
      <c r="J107" s="383"/>
      <c r="K107" s="377"/>
      <c r="L107" s="383"/>
      <c r="M107" s="431"/>
    </row>
    <row r="108" spans="1:13" s="168" customFormat="1" ht="18" customHeight="1">
      <c r="A108" s="450"/>
      <c r="B108" s="443"/>
      <c r="C108" s="440" t="s">
        <v>1197</v>
      </c>
      <c r="D108" s="357" t="s">
        <v>2008</v>
      </c>
      <c r="E108" s="433"/>
      <c r="F108" s="433"/>
      <c r="G108" s="383"/>
      <c r="H108" s="383"/>
      <c r="I108" s="434"/>
      <c r="J108" s="383"/>
      <c r="K108" s="377"/>
      <c r="L108" s="383"/>
      <c r="M108" s="431"/>
    </row>
    <row r="109" spans="1:13" s="168" customFormat="1" ht="18" customHeight="1">
      <c r="A109" s="450"/>
      <c r="B109" s="443"/>
      <c r="C109" s="440" t="s">
        <v>1198</v>
      </c>
      <c r="D109" s="357" t="s">
        <v>2009</v>
      </c>
      <c r="E109" s="433"/>
      <c r="F109" s="433"/>
      <c r="G109" s="383"/>
      <c r="H109" s="383"/>
      <c r="I109" s="434"/>
      <c r="J109" s="383"/>
      <c r="K109" s="377"/>
      <c r="L109" s="383"/>
      <c r="M109" s="431"/>
    </row>
    <row r="110" spans="1:13" s="168" customFormat="1" ht="18" customHeight="1">
      <c r="A110" s="450"/>
      <c r="B110" s="439" t="s">
        <v>1789</v>
      </c>
      <c r="C110" s="440"/>
      <c r="D110" s="357" t="s">
        <v>357</v>
      </c>
      <c r="E110" s="433"/>
      <c r="F110" s="433"/>
      <c r="G110" s="383"/>
      <c r="H110" s="383"/>
      <c r="I110" s="434"/>
      <c r="J110" s="383"/>
      <c r="K110" s="377"/>
      <c r="L110" s="383"/>
      <c r="M110" s="431"/>
    </row>
    <row r="111" spans="1:13" s="168" customFormat="1" ht="18" customHeight="1">
      <c r="A111" s="450"/>
      <c r="B111" s="439" t="s">
        <v>1328</v>
      </c>
      <c r="C111" s="440"/>
      <c r="D111" s="357" t="s">
        <v>358</v>
      </c>
      <c r="E111" s="433"/>
      <c r="F111" s="433"/>
      <c r="G111" s="383"/>
      <c r="H111" s="383"/>
      <c r="I111" s="434"/>
      <c r="J111" s="383"/>
      <c r="K111" s="377"/>
      <c r="L111" s="383"/>
      <c r="M111" s="431"/>
    </row>
    <row r="112" spans="1:13" s="168" customFormat="1" ht="18" customHeight="1">
      <c r="A112" s="450"/>
      <c r="B112" s="439" t="s">
        <v>664</v>
      </c>
      <c r="C112" s="205"/>
      <c r="D112" s="357" t="s">
        <v>359</v>
      </c>
      <c r="E112" s="433"/>
      <c r="F112" s="433"/>
      <c r="G112" s="383"/>
      <c r="H112" s="383"/>
      <c r="I112" s="434"/>
      <c r="J112" s="383"/>
      <c r="K112" s="377"/>
      <c r="L112" s="383"/>
      <c r="M112" s="431"/>
    </row>
    <row r="113" spans="1:13" s="168" customFormat="1" ht="18" customHeight="1">
      <c r="A113" s="212" t="s">
        <v>1172</v>
      </c>
      <c r="B113" s="443"/>
      <c r="C113" s="205"/>
      <c r="D113" s="177" t="s">
        <v>354</v>
      </c>
      <c r="E113" s="433"/>
      <c r="F113" s="433"/>
      <c r="G113" s="383"/>
      <c r="H113" s="383"/>
      <c r="I113" s="434"/>
      <c r="J113" s="383"/>
      <c r="K113" s="377"/>
      <c r="L113" s="383"/>
      <c r="M113" s="431"/>
    </row>
    <row r="114" spans="1:13" s="168" customFormat="1" ht="18" customHeight="1">
      <c r="A114" s="435" t="s">
        <v>1262</v>
      </c>
      <c r="B114" s="436"/>
      <c r="C114" s="437"/>
      <c r="D114" s="357"/>
      <c r="E114" s="433"/>
      <c r="F114" s="433"/>
      <c r="G114" s="383"/>
      <c r="H114" s="383"/>
      <c r="I114" s="434"/>
      <c r="J114" s="383"/>
      <c r="K114" s="377"/>
      <c r="L114" s="383"/>
      <c r="M114" s="431"/>
    </row>
    <row r="115" spans="1:13" s="168" customFormat="1" ht="18" customHeight="1">
      <c r="A115" s="435"/>
      <c r="B115" s="452" t="s">
        <v>581</v>
      </c>
      <c r="C115" s="437"/>
      <c r="D115" s="357" t="s">
        <v>582</v>
      </c>
      <c r="E115" s="433"/>
      <c r="F115" s="433"/>
      <c r="G115" s="383"/>
      <c r="H115" s="383"/>
      <c r="I115" s="434"/>
      <c r="J115" s="383"/>
      <c r="K115" s="377"/>
      <c r="L115" s="383"/>
      <c r="M115" s="431"/>
    </row>
    <row r="116" spans="1:13" s="168" customFormat="1" ht="18" customHeight="1">
      <c r="A116" s="450"/>
      <c r="B116" s="439" t="s">
        <v>946</v>
      </c>
      <c r="C116" s="440"/>
      <c r="D116" s="357" t="s">
        <v>360</v>
      </c>
      <c r="E116" s="433"/>
      <c r="F116" s="433"/>
      <c r="G116" s="383"/>
      <c r="H116" s="383"/>
      <c r="I116" s="434"/>
      <c r="J116" s="383"/>
      <c r="K116" s="377"/>
      <c r="L116" s="383"/>
      <c r="M116" s="431"/>
    </row>
    <row r="117" spans="1:13" s="168" customFormat="1" ht="18" customHeight="1">
      <c r="A117" s="450"/>
      <c r="B117" s="439"/>
      <c r="C117" s="440" t="s">
        <v>1199</v>
      </c>
      <c r="D117" s="357" t="s">
        <v>2010</v>
      </c>
      <c r="E117" s="433"/>
      <c r="F117" s="433"/>
      <c r="G117" s="383"/>
      <c r="H117" s="383"/>
      <c r="I117" s="434"/>
      <c r="J117" s="383"/>
      <c r="K117" s="377"/>
      <c r="L117" s="383"/>
      <c r="M117" s="431"/>
    </row>
    <row r="118" spans="1:13" s="168" customFormat="1" ht="18" customHeight="1">
      <c r="A118" s="450"/>
      <c r="B118" s="439"/>
      <c r="C118" s="440" t="s">
        <v>2005</v>
      </c>
      <c r="D118" s="357" t="s">
        <v>1606</v>
      </c>
      <c r="E118" s="433"/>
      <c r="F118" s="433"/>
      <c r="G118" s="383"/>
      <c r="H118" s="383"/>
      <c r="I118" s="434"/>
      <c r="J118" s="383"/>
      <c r="K118" s="377"/>
      <c r="L118" s="383"/>
      <c r="M118" s="431"/>
    </row>
    <row r="119" spans="1:13" s="168" customFormat="1" ht="18" customHeight="1">
      <c r="A119" s="450"/>
      <c r="B119" s="439" t="s">
        <v>361</v>
      </c>
      <c r="C119" s="440"/>
      <c r="D119" s="357" t="s">
        <v>362</v>
      </c>
      <c r="E119" s="433"/>
      <c r="F119" s="433"/>
      <c r="G119" s="383"/>
      <c r="H119" s="383"/>
      <c r="I119" s="434"/>
      <c r="J119" s="383"/>
      <c r="K119" s="377"/>
      <c r="L119" s="383"/>
      <c r="M119" s="431"/>
    </row>
    <row r="120" spans="1:13" s="168" customFormat="1" ht="18" customHeight="1">
      <c r="A120" s="450"/>
      <c r="B120" s="439" t="s">
        <v>1165</v>
      </c>
      <c r="C120" s="440"/>
      <c r="D120" s="357" t="s">
        <v>1171</v>
      </c>
      <c r="E120" s="433"/>
      <c r="F120" s="433"/>
      <c r="G120" s="383"/>
      <c r="H120" s="383"/>
      <c r="I120" s="434"/>
      <c r="J120" s="383"/>
      <c r="K120" s="377"/>
      <c r="L120" s="383"/>
      <c r="M120" s="431"/>
    </row>
    <row r="121" spans="1:13" s="168" customFormat="1" ht="29.25" customHeight="1">
      <c r="A121" s="949" t="s">
        <v>336</v>
      </c>
      <c r="B121" s="950"/>
      <c r="C121" s="950"/>
      <c r="D121" s="177" t="s">
        <v>363</v>
      </c>
      <c r="E121" s="433"/>
      <c r="F121" s="433"/>
      <c r="G121" s="383"/>
      <c r="H121" s="383"/>
      <c r="I121" s="434"/>
      <c r="J121" s="383"/>
      <c r="K121" s="377"/>
      <c r="L121" s="383"/>
      <c r="M121" s="431"/>
    </row>
    <row r="122" spans="1:13" s="168" customFormat="1" ht="27.75" customHeight="1">
      <c r="A122" s="949" t="s">
        <v>1412</v>
      </c>
      <c r="B122" s="950"/>
      <c r="C122" s="950"/>
      <c r="D122" s="177" t="s">
        <v>1321</v>
      </c>
      <c r="E122" s="433"/>
      <c r="F122" s="433"/>
      <c r="G122" s="383"/>
      <c r="H122" s="383"/>
      <c r="I122" s="434"/>
      <c r="J122" s="383"/>
      <c r="K122" s="377"/>
      <c r="L122" s="383"/>
      <c r="M122" s="431"/>
    </row>
    <row r="123" spans="1:13" s="168" customFormat="1" ht="15.75" customHeight="1">
      <c r="A123" s="435" t="s">
        <v>1262</v>
      </c>
      <c r="B123" s="436"/>
      <c r="C123" s="437"/>
      <c r="D123" s="357"/>
      <c r="E123" s="433"/>
      <c r="F123" s="433"/>
      <c r="G123" s="383"/>
      <c r="H123" s="383"/>
      <c r="I123" s="434"/>
      <c r="J123" s="383"/>
      <c r="K123" s="377"/>
      <c r="L123" s="383"/>
      <c r="M123" s="431"/>
    </row>
    <row r="124" spans="1:13" s="168" customFormat="1" ht="32.25" customHeight="1">
      <c r="A124" s="450"/>
      <c r="B124" s="1016" t="s">
        <v>1744</v>
      </c>
      <c r="C124" s="1016"/>
      <c r="D124" s="357" t="s">
        <v>1737</v>
      </c>
      <c r="E124" s="433"/>
      <c r="F124" s="433"/>
      <c r="G124" s="383"/>
      <c r="H124" s="383"/>
      <c r="I124" s="434"/>
      <c r="J124" s="383"/>
      <c r="K124" s="377"/>
      <c r="L124" s="383"/>
      <c r="M124" s="431"/>
    </row>
    <row r="125" spans="1:13" s="168" customFormat="1" ht="18" customHeight="1">
      <c r="A125" s="450"/>
      <c r="B125" s="439"/>
      <c r="C125" s="440" t="s">
        <v>1027</v>
      </c>
      <c r="D125" s="357" t="s">
        <v>1728</v>
      </c>
      <c r="E125" s="433"/>
      <c r="F125" s="433"/>
      <c r="G125" s="383"/>
      <c r="H125" s="383"/>
      <c r="I125" s="434"/>
      <c r="J125" s="383"/>
      <c r="K125" s="377"/>
      <c r="L125" s="383"/>
      <c r="M125" s="431"/>
    </row>
    <row r="126" spans="1:13" s="168" customFormat="1" ht="18" customHeight="1">
      <c r="A126" s="450"/>
      <c r="B126" s="439"/>
      <c r="C126" s="440" t="s">
        <v>2119</v>
      </c>
      <c r="D126" s="357" t="s">
        <v>727</v>
      </c>
      <c r="E126" s="433"/>
      <c r="F126" s="433"/>
      <c r="G126" s="383"/>
      <c r="H126" s="383"/>
      <c r="I126" s="434"/>
      <c r="J126" s="383"/>
      <c r="K126" s="377"/>
      <c r="L126" s="383"/>
      <c r="M126" s="431"/>
    </row>
    <row r="127" spans="1:13" s="168" customFormat="1" ht="18" customHeight="1">
      <c r="A127" s="450"/>
      <c r="B127" s="439"/>
      <c r="C127" s="440" t="s">
        <v>1726</v>
      </c>
      <c r="D127" s="357" t="s">
        <v>1729</v>
      </c>
      <c r="E127" s="433"/>
      <c r="F127" s="433"/>
      <c r="G127" s="383"/>
      <c r="H127" s="383"/>
      <c r="I127" s="434"/>
      <c r="J127" s="383"/>
      <c r="K127" s="377"/>
      <c r="L127" s="383"/>
      <c r="M127" s="431"/>
    </row>
    <row r="128" spans="1:13" s="168" customFormat="1" ht="18" customHeight="1">
      <c r="A128" s="450"/>
      <c r="B128" s="439"/>
      <c r="C128" s="449" t="s">
        <v>1727</v>
      </c>
      <c r="D128" s="357" t="s">
        <v>1730</v>
      </c>
      <c r="E128" s="433"/>
      <c r="F128" s="433"/>
      <c r="G128" s="383"/>
      <c r="H128" s="383"/>
      <c r="I128" s="434"/>
      <c r="J128" s="383"/>
      <c r="K128" s="377"/>
      <c r="L128" s="383"/>
      <c r="M128" s="431"/>
    </row>
    <row r="129" spans="1:13" s="168" customFormat="1" ht="18" customHeight="1">
      <c r="A129" s="450"/>
      <c r="B129" s="439" t="s">
        <v>1413</v>
      </c>
      <c r="C129" s="449"/>
      <c r="D129" s="357" t="s">
        <v>1409</v>
      </c>
      <c r="E129" s="433"/>
      <c r="F129" s="433"/>
      <c r="G129" s="383"/>
      <c r="H129" s="383"/>
      <c r="I129" s="434"/>
      <c r="J129" s="383"/>
      <c r="K129" s="377"/>
      <c r="L129" s="383"/>
      <c r="M129" s="431"/>
    </row>
    <row r="130" spans="1:13" s="168" customFormat="1" ht="18" customHeight="1">
      <c r="A130" s="450"/>
      <c r="B130" s="439"/>
      <c r="C130" s="449" t="s">
        <v>1410</v>
      </c>
      <c r="D130" s="357" t="s">
        <v>1411</v>
      </c>
      <c r="E130" s="433"/>
      <c r="F130" s="433"/>
      <c r="G130" s="383"/>
      <c r="H130" s="383"/>
      <c r="I130" s="434"/>
      <c r="J130" s="383"/>
      <c r="K130" s="377"/>
      <c r="L130" s="383"/>
      <c r="M130" s="431"/>
    </row>
    <row r="131" spans="1:13" s="168" customFormat="1" ht="18" customHeight="1">
      <c r="A131" s="212" t="s">
        <v>1443</v>
      </c>
      <c r="B131" s="439"/>
      <c r="C131" s="205"/>
      <c r="D131" s="177" t="s">
        <v>1097</v>
      </c>
      <c r="E131" s="433"/>
      <c r="F131" s="433"/>
      <c r="G131" s="383"/>
      <c r="H131" s="383"/>
      <c r="I131" s="434"/>
      <c r="J131" s="383"/>
      <c r="K131" s="377"/>
      <c r="L131" s="383"/>
      <c r="M131" s="431"/>
    </row>
    <row r="132" spans="1:13" s="168" customFormat="1" ht="18" customHeight="1">
      <c r="A132" s="435" t="s">
        <v>1262</v>
      </c>
      <c r="B132" s="436"/>
      <c r="C132" s="437"/>
      <c r="D132" s="357"/>
      <c r="E132" s="433"/>
      <c r="F132" s="433"/>
      <c r="G132" s="383"/>
      <c r="H132" s="383"/>
      <c r="I132" s="434"/>
      <c r="J132" s="383"/>
      <c r="K132" s="377"/>
      <c r="L132" s="383"/>
      <c r="M132" s="431"/>
    </row>
    <row r="133" spans="1:13" s="168" customFormat="1" ht="18" customHeight="1">
      <c r="A133" s="212"/>
      <c r="B133" s="439" t="s">
        <v>1414</v>
      </c>
      <c r="C133" s="449"/>
      <c r="D133" s="357" t="s">
        <v>1840</v>
      </c>
      <c r="E133" s="433"/>
      <c r="F133" s="433"/>
      <c r="G133" s="383"/>
      <c r="H133" s="383"/>
      <c r="I133" s="434"/>
      <c r="J133" s="383"/>
      <c r="K133" s="377"/>
      <c r="L133" s="383"/>
      <c r="M133" s="431"/>
    </row>
    <row r="134" spans="1:13" s="168" customFormat="1" ht="18" customHeight="1">
      <c r="A134" s="212"/>
      <c r="B134" s="439" t="s">
        <v>1415</v>
      </c>
      <c r="C134" s="449"/>
      <c r="D134" s="357" t="s">
        <v>728</v>
      </c>
      <c r="E134" s="433"/>
      <c r="F134" s="433"/>
      <c r="G134" s="383"/>
      <c r="H134" s="383"/>
      <c r="I134" s="434"/>
      <c r="J134" s="383"/>
      <c r="K134" s="377"/>
      <c r="L134" s="383"/>
      <c r="M134" s="431"/>
    </row>
    <row r="135" spans="1:13" s="168" customFormat="1" ht="18" customHeight="1">
      <c r="A135" s="212"/>
      <c r="B135" s="443" t="s">
        <v>942</v>
      </c>
      <c r="C135" s="449"/>
      <c r="D135" s="357" t="s">
        <v>729</v>
      </c>
      <c r="E135" s="433"/>
      <c r="F135" s="433"/>
      <c r="G135" s="383"/>
      <c r="H135" s="383"/>
      <c r="I135" s="434"/>
      <c r="J135" s="383"/>
      <c r="K135" s="377"/>
      <c r="L135" s="383"/>
      <c r="M135" s="431"/>
    </row>
    <row r="136" spans="1:13" s="168" customFormat="1" ht="26.25" customHeight="1">
      <c r="A136" s="942" t="s">
        <v>594</v>
      </c>
      <c r="B136" s="943"/>
      <c r="C136" s="943"/>
      <c r="D136" s="177" t="s">
        <v>1100</v>
      </c>
      <c r="E136" s="433"/>
      <c r="F136" s="433"/>
      <c r="G136" s="383"/>
      <c r="H136" s="383"/>
      <c r="I136" s="434"/>
      <c r="J136" s="383"/>
      <c r="K136" s="377"/>
      <c r="L136" s="383"/>
      <c r="M136" s="431"/>
    </row>
    <row r="137" spans="1:13" s="168" customFormat="1" ht="18" customHeight="1">
      <c r="A137" s="435" t="s">
        <v>1262</v>
      </c>
      <c r="B137" s="436"/>
      <c r="C137" s="437"/>
      <c r="D137" s="357"/>
      <c r="E137" s="433"/>
      <c r="F137" s="433"/>
      <c r="G137" s="383"/>
      <c r="H137" s="383"/>
      <c r="I137" s="434"/>
      <c r="J137" s="383"/>
      <c r="K137" s="377"/>
      <c r="L137" s="383"/>
      <c r="M137" s="431"/>
    </row>
    <row r="138" spans="1:13" s="168" customFormat="1" ht="18" customHeight="1">
      <c r="A138" s="450"/>
      <c r="B138" s="443" t="s">
        <v>18</v>
      </c>
      <c r="C138" s="205"/>
      <c r="D138" s="357" t="s">
        <v>1101</v>
      </c>
      <c r="E138" s="433"/>
      <c r="F138" s="433"/>
      <c r="G138" s="383"/>
      <c r="H138" s="383"/>
      <c r="I138" s="434"/>
      <c r="J138" s="383"/>
      <c r="K138" s="377"/>
      <c r="L138" s="383"/>
      <c r="M138" s="431"/>
    </row>
    <row r="139" spans="1:13" s="168" customFormat="1" ht="18" customHeight="1">
      <c r="A139" s="450"/>
      <c r="B139" s="443"/>
      <c r="C139" s="440" t="s">
        <v>542</v>
      </c>
      <c r="D139" s="357" t="s">
        <v>543</v>
      </c>
      <c r="E139" s="433"/>
      <c r="F139" s="433"/>
      <c r="G139" s="383"/>
      <c r="H139" s="383"/>
      <c r="I139" s="434"/>
      <c r="J139" s="383"/>
      <c r="K139" s="377"/>
      <c r="L139" s="383"/>
      <c r="M139" s="431"/>
    </row>
    <row r="140" spans="1:13" s="168" customFormat="1" ht="18" customHeight="1">
      <c r="A140" s="450"/>
      <c r="B140" s="443"/>
      <c r="C140" s="440" t="s">
        <v>19</v>
      </c>
      <c r="D140" s="357" t="s">
        <v>20</v>
      </c>
      <c r="E140" s="433"/>
      <c r="F140" s="433"/>
      <c r="G140" s="383"/>
      <c r="H140" s="383"/>
      <c r="I140" s="434"/>
      <c r="J140" s="383"/>
      <c r="K140" s="377"/>
      <c r="L140" s="383"/>
      <c r="M140" s="431"/>
    </row>
    <row r="141" spans="1:13" s="168" customFormat="1" ht="18" customHeight="1">
      <c r="A141" s="450"/>
      <c r="B141" s="443"/>
      <c r="C141" s="449" t="s">
        <v>1659</v>
      </c>
      <c r="D141" s="404" t="s">
        <v>1427</v>
      </c>
      <c r="E141" s="433"/>
      <c r="F141" s="433"/>
      <c r="G141" s="383"/>
      <c r="H141" s="383"/>
      <c r="I141" s="434"/>
      <c r="J141" s="383"/>
      <c r="K141" s="377"/>
      <c r="L141" s="383"/>
      <c r="M141" s="431"/>
    </row>
    <row r="142" spans="1:13" s="168" customFormat="1" ht="25.5" customHeight="1">
      <c r="A142" s="450"/>
      <c r="B142" s="1008" t="s">
        <v>592</v>
      </c>
      <c r="C142" s="1009"/>
      <c r="D142" s="404" t="s">
        <v>593</v>
      </c>
      <c r="E142" s="433"/>
      <c r="F142" s="433"/>
      <c r="G142" s="383"/>
      <c r="H142" s="383"/>
      <c r="I142" s="434"/>
      <c r="J142" s="383"/>
      <c r="K142" s="377"/>
      <c r="L142" s="383"/>
      <c r="M142" s="431"/>
    </row>
    <row r="143" spans="1:13" s="168" customFormat="1" ht="18" customHeight="1">
      <c r="A143" s="212" t="s">
        <v>327</v>
      </c>
      <c r="B143" s="443"/>
      <c r="C143" s="205"/>
      <c r="D143" s="177" t="s">
        <v>1280</v>
      </c>
      <c r="E143" s="433"/>
      <c r="F143" s="433"/>
      <c r="G143" s="383"/>
      <c r="H143" s="383"/>
      <c r="I143" s="434"/>
      <c r="J143" s="383"/>
      <c r="K143" s="377"/>
      <c r="L143" s="383"/>
      <c r="M143" s="431"/>
    </row>
    <row r="144" spans="1:13" s="168" customFormat="1" ht="18" customHeight="1">
      <c r="A144" s="435" t="s">
        <v>1262</v>
      </c>
      <c r="B144" s="436"/>
      <c r="C144" s="437"/>
      <c r="D144" s="357"/>
      <c r="E144" s="433"/>
      <c r="F144" s="433"/>
      <c r="G144" s="383"/>
      <c r="H144" s="383"/>
      <c r="I144" s="434"/>
      <c r="J144" s="383"/>
      <c r="K144" s="377"/>
      <c r="L144" s="383"/>
      <c r="M144" s="431"/>
    </row>
    <row r="145" spans="1:13" s="168" customFormat="1" ht="18" customHeight="1">
      <c r="A145" s="450"/>
      <c r="B145" s="439" t="s">
        <v>717</v>
      </c>
      <c r="C145" s="205"/>
      <c r="D145" s="357" t="s">
        <v>1833</v>
      </c>
      <c r="E145" s="433"/>
      <c r="F145" s="433"/>
      <c r="G145" s="383"/>
      <c r="H145" s="383"/>
      <c r="I145" s="434"/>
      <c r="J145" s="383"/>
      <c r="K145" s="377"/>
      <c r="L145" s="383"/>
      <c r="M145" s="431"/>
    </row>
    <row r="146" spans="1:13" s="168" customFormat="1" ht="18" customHeight="1">
      <c r="A146" s="450"/>
      <c r="B146" s="439"/>
      <c r="C146" s="449" t="s">
        <v>1428</v>
      </c>
      <c r="D146" s="404" t="s">
        <v>1431</v>
      </c>
      <c r="E146" s="433"/>
      <c r="F146" s="433"/>
      <c r="G146" s="383"/>
      <c r="H146" s="383"/>
      <c r="I146" s="434"/>
      <c r="J146" s="383"/>
      <c r="K146" s="377"/>
      <c r="L146" s="383"/>
      <c r="M146" s="431"/>
    </row>
    <row r="147" spans="1:13" s="168" customFormat="1" ht="18" customHeight="1">
      <c r="A147" s="450"/>
      <c r="B147" s="439"/>
      <c r="C147" s="449" t="s">
        <v>1429</v>
      </c>
      <c r="D147" s="404" t="s">
        <v>1607</v>
      </c>
      <c r="E147" s="433"/>
      <c r="F147" s="433"/>
      <c r="G147" s="383"/>
      <c r="H147" s="383"/>
      <c r="I147" s="434"/>
      <c r="J147" s="383"/>
      <c r="K147" s="377"/>
      <c r="L147" s="383"/>
      <c r="M147" s="431"/>
    </row>
    <row r="148" spans="1:13" s="168" customFormat="1" ht="18" customHeight="1">
      <c r="A148" s="450"/>
      <c r="B148" s="439"/>
      <c r="C148" s="440" t="s">
        <v>1430</v>
      </c>
      <c r="D148" s="404" t="s">
        <v>31</v>
      </c>
      <c r="E148" s="433"/>
      <c r="F148" s="433"/>
      <c r="G148" s="383"/>
      <c r="H148" s="383"/>
      <c r="I148" s="434"/>
      <c r="J148" s="383"/>
      <c r="K148" s="377"/>
      <c r="L148" s="383"/>
      <c r="M148" s="431"/>
    </row>
    <row r="149" spans="1:13" s="168" customFormat="1" ht="18" customHeight="1">
      <c r="A149" s="453"/>
      <c r="B149" s="439" t="s">
        <v>1346</v>
      </c>
      <c r="C149" s="440"/>
      <c r="D149" s="357" t="s">
        <v>122</v>
      </c>
      <c r="E149" s="433"/>
      <c r="F149" s="433"/>
      <c r="G149" s="383"/>
      <c r="H149" s="383"/>
      <c r="I149" s="434"/>
      <c r="J149" s="383"/>
      <c r="K149" s="377"/>
      <c r="L149" s="383"/>
      <c r="M149" s="431"/>
    </row>
    <row r="150" spans="1:13" s="168" customFormat="1" ht="18" customHeight="1">
      <c r="A150" s="453"/>
      <c r="B150" s="439"/>
      <c r="C150" s="440" t="s">
        <v>1344</v>
      </c>
      <c r="D150" s="357" t="s">
        <v>1345</v>
      </c>
      <c r="E150" s="433"/>
      <c r="F150" s="433"/>
      <c r="G150" s="383"/>
      <c r="H150" s="383"/>
      <c r="I150" s="434"/>
      <c r="J150" s="383"/>
      <c r="K150" s="377"/>
      <c r="L150" s="383"/>
      <c r="M150" s="431"/>
    </row>
    <row r="151" spans="1:13" s="168" customFormat="1" ht="18" customHeight="1">
      <c r="A151" s="450"/>
      <c r="B151" s="439" t="s">
        <v>1790</v>
      </c>
      <c r="C151" s="440"/>
      <c r="D151" s="357" t="s">
        <v>561</v>
      </c>
      <c r="E151" s="433"/>
      <c r="F151" s="433"/>
      <c r="G151" s="383"/>
      <c r="H151" s="383"/>
      <c r="I151" s="434"/>
      <c r="J151" s="383"/>
      <c r="K151" s="377"/>
      <c r="L151" s="383"/>
      <c r="M151" s="431"/>
    </row>
    <row r="152" spans="1:13" s="168" customFormat="1" ht="18" customHeight="1">
      <c r="A152" s="450"/>
      <c r="B152" s="439"/>
      <c r="C152" s="440" t="s">
        <v>1791</v>
      </c>
      <c r="D152" s="357" t="s">
        <v>1792</v>
      </c>
      <c r="E152" s="433"/>
      <c r="F152" s="433"/>
      <c r="G152" s="383"/>
      <c r="H152" s="383"/>
      <c r="I152" s="434"/>
      <c r="J152" s="383"/>
      <c r="K152" s="377"/>
      <c r="L152" s="383"/>
      <c r="M152" s="431"/>
    </row>
    <row r="153" spans="1:13" s="168" customFormat="1" ht="18" customHeight="1">
      <c r="A153" s="450"/>
      <c r="B153" s="439"/>
      <c r="C153" s="440" t="s">
        <v>730</v>
      </c>
      <c r="D153" s="357" t="s">
        <v>731</v>
      </c>
      <c r="E153" s="433"/>
      <c r="F153" s="433"/>
      <c r="G153" s="383"/>
      <c r="H153" s="383"/>
      <c r="I153" s="434"/>
      <c r="J153" s="383"/>
      <c r="K153" s="377"/>
      <c r="L153" s="383"/>
      <c r="M153" s="431"/>
    </row>
    <row r="154" spans="1:13" s="168" customFormat="1" ht="18" customHeight="1">
      <c r="A154" s="454"/>
      <c r="B154" s="439" t="s">
        <v>1322</v>
      </c>
      <c r="C154" s="437"/>
      <c r="D154" s="357" t="s">
        <v>1283</v>
      </c>
      <c r="E154" s="433"/>
      <c r="F154" s="433"/>
      <c r="G154" s="383"/>
      <c r="H154" s="383"/>
      <c r="I154" s="434"/>
      <c r="J154" s="383"/>
      <c r="K154" s="377"/>
      <c r="L154" s="383"/>
      <c r="M154" s="431"/>
    </row>
    <row r="155" spans="1:13" s="168" customFormat="1" ht="24" customHeight="1">
      <c r="A155" s="1015" t="s">
        <v>1184</v>
      </c>
      <c r="B155" s="927"/>
      <c r="C155" s="1009"/>
      <c r="D155" s="177" t="s">
        <v>654</v>
      </c>
      <c r="E155" s="433"/>
      <c r="F155" s="433"/>
      <c r="G155" s="383"/>
      <c r="H155" s="383"/>
      <c r="I155" s="434"/>
      <c r="J155" s="383"/>
      <c r="K155" s="377"/>
      <c r="L155" s="383"/>
      <c r="M155" s="431"/>
    </row>
    <row r="156" spans="1:13" s="168" customFormat="1" ht="18" customHeight="1">
      <c r="A156" s="435" t="s">
        <v>1262</v>
      </c>
      <c r="B156" s="436"/>
      <c r="C156" s="437"/>
      <c r="D156" s="357"/>
      <c r="E156" s="433"/>
      <c r="F156" s="433"/>
      <c r="G156" s="383"/>
      <c r="H156" s="383"/>
      <c r="I156" s="434"/>
      <c r="J156" s="383"/>
      <c r="K156" s="377"/>
      <c r="L156" s="383"/>
      <c r="M156" s="431"/>
    </row>
    <row r="157" spans="1:13" s="168" customFormat="1" ht="18" customHeight="1">
      <c r="A157" s="212"/>
      <c r="B157" s="1017" t="s">
        <v>944</v>
      </c>
      <c r="C157" s="1017"/>
      <c r="D157" s="357" t="s">
        <v>2160</v>
      </c>
      <c r="E157" s="433"/>
      <c r="F157" s="433"/>
      <c r="G157" s="383"/>
      <c r="H157" s="383"/>
      <c r="I157" s="434"/>
      <c r="J157" s="383"/>
      <c r="K157" s="377"/>
      <c r="L157" s="383"/>
      <c r="M157" s="431"/>
    </row>
    <row r="158" spans="1:13" s="168" customFormat="1" ht="18" customHeight="1">
      <c r="A158" s="213"/>
      <c r="B158" s="439" t="s">
        <v>12</v>
      </c>
      <c r="C158" s="449"/>
      <c r="D158" s="357" t="s">
        <v>1453</v>
      </c>
      <c r="E158" s="433"/>
      <c r="F158" s="433"/>
      <c r="G158" s="383"/>
      <c r="H158" s="383"/>
      <c r="I158" s="434"/>
      <c r="J158" s="383"/>
      <c r="K158" s="377"/>
      <c r="L158" s="383"/>
      <c r="M158" s="431"/>
    </row>
    <row r="159" spans="1:13" s="168" customFormat="1" ht="18" customHeight="1">
      <c r="A159" s="212"/>
      <c r="B159" s="439" t="s">
        <v>1839</v>
      </c>
      <c r="C159" s="449"/>
      <c r="D159" s="357" t="s">
        <v>1454</v>
      </c>
      <c r="E159" s="433"/>
      <c r="F159" s="433"/>
      <c r="G159" s="383"/>
      <c r="H159" s="383"/>
      <c r="I159" s="434"/>
      <c r="J159" s="383"/>
      <c r="K159" s="377"/>
      <c r="L159" s="383"/>
      <c r="M159" s="431"/>
    </row>
    <row r="160" spans="1:13" s="168" customFormat="1" ht="18" customHeight="1">
      <c r="A160" s="212"/>
      <c r="B160" s="439" t="s">
        <v>945</v>
      </c>
      <c r="C160" s="449"/>
      <c r="D160" s="357" t="s">
        <v>1455</v>
      </c>
      <c r="E160" s="433"/>
      <c r="F160" s="433"/>
      <c r="G160" s="383"/>
      <c r="H160" s="383"/>
      <c r="I160" s="434"/>
      <c r="J160" s="383"/>
      <c r="K160" s="377"/>
      <c r="L160" s="383"/>
      <c r="M160" s="431"/>
    </row>
    <row r="161" spans="1:13" s="168" customFormat="1" ht="18" customHeight="1">
      <c r="A161" s="212"/>
      <c r="B161" s="443" t="s">
        <v>943</v>
      </c>
      <c r="C161" s="449"/>
      <c r="D161" s="357" t="s">
        <v>1284</v>
      </c>
      <c r="E161" s="433"/>
      <c r="F161" s="433"/>
      <c r="G161" s="383"/>
      <c r="H161" s="383"/>
      <c r="I161" s="434"/>
      <c r="J161" s="383"/>
      <c r="K161" s="377"/>
      <c r="L161" s="383"/>
      <c r="M161" s="431"/>
    </row>
    <row r="162" spans="1:13" s="168" customFormat="1" ht="18" customHeight="1">
      <c r="A162" s="214" t="s">
        <v>840</v>
      </c>
      <c r="B162" s="206"/>
      <c r="C162" s="207"/>
      <c r="D162" s="177" t="s">
        <v>544</v>
      </c>
      <c r="E162" s="433"/>
      <c r="F162" s="433"/>
      <c r="G162" s="383"/>
      <c r="H162" s="383"/>
      <c r="I162" s="434"/>
      <c r="J162" s="383"/>
      <c r="K162" s="377"/>
      <c r="L162" s="383"/>
      <c r="M162" s="431"/>
    </row>
    <row r="163" spans="1:13" s="168" customFormat="1" ht="18" customHeight="1">
      <c r="A163" s="435" t="s">
        <v>896</v>
      </c>
      <c r="B163" s="436"/>
      <c r="C163" s="437"/>
      <c r="D163" s="357" t="s">
        <v>545</v>
      </c>
      <c r="E163" s="433"/>
      <c r="F163" s="433"/>
      <c r="G163" s="383"/>
      <c r="H163" s="383"/>
      <c r="I163" s="434"/>
      <c r="J163" s="383"/>
      <c r="K163" s="377"/>
      <c r="L163" s="383"/>
      <c r="M163" s="431"/>
    </row>
    <row r="164" spans="1:13" s="168" customFormat="1" ht="18" customHeight="1">
      <c r="A164" s="435" t="s">
        <v>1264</v>
      </c>
      <c r="B164" s="436"/>
      <c r="C164" s="437"/>
      <c r="D164" s="357" t="s">
        <v>1537</v>
      </c>
      <c r="E164" s="433"/>
      <c r="F164" s="433"/>
      <c r="G164" s="383"/>
      <c r="H164" s="383"/>
      <c r="I164" s="434"/>
      <c r="J164" s="383"/>
      <c r="K164" s="377"/>
      <c r="L164" s="383"/>
      <c r="M164" s="431"/>
    </row>
    <row r="165" spans="1:13" s="168" customFormat="1" ht="18" customHeight="1">
      <c r="A165" s="455"/>
      <c r="B165" s="1013" t="s">
        <v>467</v>
      </c>
      <c r="C165" s="1013"/>
      <c r="D165" s="358" t="s">
        <v>468</v>
      </c>
      <c r="E165" s="433"/>
      <c r="F165" s="433"/>
      <c r="G165" s="383"/>
      <c r="H165" s="383"/>
      <c r="I165" s="434"/>
      <c r="J165" s="383"/>
      <c r="K165" s="377"/>
      <c r="L165" s="383"/>
      <c r="M165" s="431"/>
    </row>
    <row r="166" spans="1:13" s="168" customFormat="1" ht="18" customHeight="1">
      <c r="A166" s="455"/>
      <c r="B166" s="1013" t="s">
        <v>469</v>
      </c>
      <c r="C166" s="1013"/>
      <c r="D166" s="358" t="s">
        <v>470</v>
      </c>
      <c r="E166" s="433"/>
      <c r="F166" s="433"/>
      <c r="G166" s="383"/>
      <c r="H166" s="383"/>
      <c r="I166" s="434"/>
      <c r="J166" s="383"/>
      <c r="K166" s="377"/>
      <c r="L166" s="383"/>
      <c r="M166" s="431"/>
    </row>
    <row r="167" spans="1:13" s="168" customFormat="1" ht="18" customHeight="1">
      <c r="A167" s="456" t="s">
        <v>2339</v>
      </c>
      <c r="B167" s="457"/>
      <c r="C167" s="458"/>
      <c r="D167" s="358" t="s">
        <v>1256</v>
      </c>
      <c r="E167" s="433"/>
      <c r="F167" s="433"/>
      <c r="G167" s="383"/>
      <c r="H167" s="383"/>
      <c r="I167" s="434"/>
      <c r="J167" s="383"/>
      <c r="K167" s="377"/>
      <c r="L167" s="383"/>
      <c r="M167" s="431"/>
    </row>
    <row r="168" spans="1:13" s="168" customFormat="1" ht="18" customHeight="1">
      <c r="A168" s="450"/>
      <c r="B168" s="963" t="s">
        <v>1899</v>
      </c>
      <c r="C168" s="963"/>
      <c r="D168" s="357" t="s">
        <v>98</v>
      </c>
      <c r="E168" s="433"/>
      <c r="F168" s="433"/>
      <c r="G168" s="433"/>
      <c r="H168" s="433"/>
      <c r="I168" s="434"/>
      <c r="J168" s="433"/>
      <c r="K168" s="377"/>
      <c r="L168" s="433"/>
      <c r="M168" s="431"/>
    </row>
    <row r="169" spans="1:13" s="168" customFormat="1" ht="18" customHeight="1">
      <c r="A169" s="456"/>
      <c r="B169" s="1034" t="s">
        <v>2121</v>
      </c>
      <c r="C169" s="1034"/>
      <c r="D169" s="358" t="s">
        <v>2122</v>
      </c>
      <c r="E169" s="459"/>
      <c r="F169" s="459"/>
      <c r="G169" s="460"/>
      <c r="H169" s="460"/>
      <c r="I169" s="461"/>
      <c r="J169" s="460"/>
      <c r="K169" s="407"/>
      <c r="L169" s="460"/>
      <c r="M169" s="462"/>
    </row>
    <row r="170" spans="1:13" s="168" customFormat="1" ht="57" customHeight="1">
      <c r="A170" s="969" t="s">
        <v>477</v>
      </c>
      <c r="B170" s="970"/>
      <c r="C170" s="970"/>
      <c r="D170" s="208" t="s">
        <v>1761</v>
      </c>
      <c r="E170" s="209"/>
      <c r="F170" s="209"/>
      <c r="G170" s="209"/>
      <c r="H170" s="209"/>
      <c r="I170" s="210"/>
      <c r="J170" s="209"/>
      <c r="K170" s="209"/>
      <c r="L170" s="209"/>
      <c r="M170" s="215"/>
    </row>
    <row r="171" spans="1:13" s="168" customFormat="1" ht="27.75" customHeight="1">
      <c r="A171" s="949" t="s">
        <v>1519</v>
      </c>
      <c r="B171" s="950"/>
      <c r="C171" s="950"/>
      <c r="D171" s="177" t="s">
        <v>653</v>
      </c>
      <c r="E171" s="433"/>
      <c r="F171" s="433"/>
      <c r="G171" s="383"/>
      <c r="H171" s="383"/>
      <c r="I171" s="434"/>
      <c r="J171" s="383"/>
      <c r="K171" s="377"/>
      <c r="L171" s="383"/>
      <c r="M171" s="431"/>
    </row>
    <row r="172" spans="1:13" s="168" customFormat="1" ht="18" customHeight="1">
      <c r="A172" s="199" t="s">
        <v>2167</v>
      </c>
      <c r="B172" s="204"/>
      <c r="C172" s="432"/>
      <c r="D172" s="177" t="s">
        <v>2187</v>
      </c>
      <c r="E172" s="433"/>
      <c r="F172" s="433"/>
      <c r="G172" s="383"/>
      <c r="H172" s="383"/>
      <c r="I172" s="434"/>
      <c r="J172" s="383"/>
      <c r="K172" s="377"/>
      <c r="L172" s="383"/>
      <c r="M172" s="431"/>
    </row>
    <row r="173" spans="1:13" s="168" customFormat="1" ht="18" customHeight="1">
      <c r="A173" s="435" t="s">
        <v>1262</v>
      </c>
      <c r="B173" s="436"/>
      <c r="C173" s="437"/>
      <c r="D173" s="357"/>
      <c r="E173" s="433"/>
      <c r="F173" s="433"/>
      <c r="G173" s="383"/>
      <c r="H173" s="383"/>
      <c r="I173" s="434"/>
      <c r="J173" s="383"/>
      <c r="K173" s="377"/>
      <c r="L173" s="383"/>
      <c r="M173" s="431"/>
    </row>
    <row r="174" spans="1:13" s="168" customFormat="1" ht="18" customHeight="1">
      <c r="A174" s="438"/>
      <c r="B174" s="439" t="s">
        <v>834</v>
      </c>
      <c r="C174" s="432"/>
      <c r="D174" s="357" t="s">
        <v>1467</v>
      </c>
      <c r="E174" s="433"/>
      <c r="F174" s="433"/>
      <c r="G174" s="383"/>
      <c r="H174" s="383"/>
      <c r="I174" s="434"/>
      <c r="J174" s="383"/>
      <c r="K174" s="377"/>
      <c r="L174" s="383"/>
      <c r="M174" s="431"/>
    </row>
    <row r="175" spans="1:13" s="168" customFormat="1" ht="18" customHeight="1">
      <c r="A175" s="438"/>
      <c r="B175" s="439"/>
      <c r="C175" s="440" t="s">
        <v>185</v>
      </c>
      <c r="D175" s="357" t="s">
        <v>186</v>
      </c>
      <c r="E175" s="433"/>
      <c r="F175" s="433"/>
      <c r="G175" s="383"/>
      <c r="H175" s="383"/>
      <c r="I175" s="434"/>
      <c r="J175" s="383"/>
      <c r="K175" s="377"/>
      <c r="L175" s="383"/>
      <c r="M175" s="431"/>
    </row>
    <row r="176" spans="1:13" s="168" customFormat="1" ht="24.75" customHeight="1">
      <c r="A176" s="942" t="s">
        <v>1824</v>
      </c>
      <c r="B176" s="943"/>
      <c r="C176" s="943"/>
      <c r="D176" s="177" t="s">
        <v>1468</v>
      </c>
      <c r="E176" s="433"/>
      <c r="F176" s="433"/>
      <c r="G176" s="383"/>
      <c r="H176" s="383"/>
      <c r="I176" s="434"/>
      <c r="J176" s="383"/>
      <c r="K176" s="377"/>
      <c r="L176" s="383"/>
      <c r="M176" s="431"/>
    </row>
    <row r="177" spans="1:13" s="168" customFormat="1" ht="18" customHeight="1">
      <c r="A177" s="435" t="s">
        <v>1262</v>
      </c>
      <c r="B177" s="436"/>
      <c r="C177" s="437"/>
      <c r="D177" s="357"/>
      <c r="E177" s="433"/>
      <c r="F177" s="433"/>
      <c r="G177" s="383"/>
      <c r="H177" s="383"/>
      <c r="I177" s="434"/>
      <c r="J177" s="383"/>
      <c r="K177" s="377"/>
      <c r="L177" s="383"/>
      <c r="M177" s="431"/>
    </row>
    <row r="178" spans="1:13" s="168" customFormat="1" ht="18" customHeight="1">
      <c r="A178" s="211"/>
      <c r="B178" s="441" t="s">
        <v>897</v>
      </c>
      <c r="C178" s="432"/>
      <c r="D178" s="357" t="s">
        <v>1469</v>
      </c>
      <c r="E178" s="433"/>
      <c r="F178" s="433"/>
      <c r="G178" s="383"/>
      <c r="H178" s="383"/>
      <c r="I178" s="434"/>
      <c r="J178" s="383"/>
      <c r="K178" s="377"/>
      <c r="L178" s="383"/>
      <c r="M178" s="431"/>
    </row>
    <row r="179" spans="1:13" s="168" customFormat="1" ht="26.25" customHeight="1">
      <c r="A179" s="212"/>
      <c r="B179" s="963" t="s">
        <v>1533</v>
      </c>
      <c r="C179" s="963"/>
      <c r="D179" s="357" t="s">
        <v>1470</v>
      </c>
      <c r="E179" s="433"/>
      <c r="F179" s="433"/>
      <c r="G179" s="383"/>
      <c r="H179" s="383"/>
      <c r="I179" s="434"/>
      <c r="J179" s="383"/>
      <c r="K179" s="377"/>
      <c r="L179" s="383"/>
      <c r="M179" s="431"/>
    </row>
    <row r="180" spans="1:13" s="168" customFormat="1" ht="30" customHeight="1">
      <c r="A180" s="212"/>
      <c r="B180" s="963" t="s">
        <v>1579</v>
      </c>
      <c r="C180" s="963"/>
      <c r="D180" s="357" t="s">
        <v>1318</v>
      </c>
      <c r="E180" s="433"/>
      <c r="F180" s="433"/>
      <c r="G180" s="383"/>
      <c r="H180" s="383"/>
      <c r="I180" s="434"/>
      <c r="J180" s="383"/>
      <c r="K180" s="377"/>
      <c r="L180" s="383"/>
      <c r="M180" s="431"/>
    </row>
    <row r="181" spans="1:13" s="168" customFormat="1" ht="18" customHeight="1">
      <c r="A181" s="212"/>
      <c r="B181" s="443" t="s">
        <v>1285</v>
      </c>
      <c r="C181" s="432"/>
      <c r="D181" s="357" t="s">
        <v>1319</v>
      </c>
      <c r="E181" s="433"/>
      <c r="F181" s="433"/>
      <c r="G181" s="383"/>
      <c r="H181" s="383"/>
      <c r="I181" s="434"/>
      <c r="J181" s="383"/>
      <c r="K181" s="377"/>
      <c r="L181" s="383"/>
      <c r="M181" s="431"/>
    </row>
    <row r="182" spans="1:13" s="168" customFormat="1" ht="18" customHeight="1">
      <c r="A182" s="444"/>
      <c r="B182" s="439" t="s">
        <v>1330</v>
      </c>
      <c r="C182" s="445"/>
      <c r="D182" s="357" t="s">
        <v>1320</v>
      </c>
      <c r="E182" s="433"/>
      <c r="F182" s="433"/>
      <c r="G182" s="383"/>
      <c r="H182" s="383"/>
      <c r="I182" s="434"/>
      <c r="J182" s="383"/>
      <c r="K182" s="377"/>
      <c r="L182" s="383"/>
      <c r="M182" s="431"/>
    </row>
    <row r="183" spans="1:13" s="168" customFormat="1" ht="18" customHeight="1">
      <c r="A183" s="211" t="s">
        <v>271</v>
      </c>
      <c r="B183" s="441"/>
      <c r="C183" s="432"/>
      <c r="D183" s="177" t="s">
        <v>1258</v>
      </c>
      <c r="E183" s="433"/>
      <c r="F183" s="433"/>
      <c r="G183" s="383"/>
      <c r="H183" s="383"/>
      <c r="I183" s="434"/>
      <c r="J183" s="383"/>
      <c r="K183" s="377"/>
      <c r="L183" s="383"/>
      <c r="M183" s="431"/>
    </row>
    <row r="184" spans="1:13" s="168" customFormat="1" ht="27" customHeight="1">
      <c r="A184" s="949" t="s">
        <v>216</v>
      </c>
      <c r="B184" s="950"/>
      <c r="C184" s="950"/>
      <c r="D184" s="177" t="s">
        <v>1259</v>
      </c>
      <c r="E184" s="433"/>
      <c r="F184" s="433"/>
      <c r="G184" s="383"/>
      <c r="H184" s="383"/>
      <c r="I184" s="434"/>
      <c r="J184" s="383"/>
      <c r="K184" s="377"/>
      <c r="L184" s="383"/>
      <c r="M184" s="431"/>
    </row>
    <row r="185" spans="1:13" s="168" customFormat="1" ht="18" customHeight="1">
      <c r="A185" s="435" t="s">
        <v>1262</v>
      </c>
      <c r="B185" s="436"/>
      <c r="C185" s="437"/>
      <c r="D185" s="357"/>
      <c r="E185" s="433"/>
      <c r="F185" s="433"/>
      <c r="G185" s="383"/>
      <c r="H185" s="383"/>
      <c r="I185" s="434"/>
      <c r="J185" s="383"/>
      <c r="K185" s="377"/>
      <c r="L185" s="383"/>
      <c r="M185" s="431"/>
    </row>
    <row r="186" spans="1:13" s="168" customFormat="1" ht="18" customHeight="1">
      <c r="A186" s="446"/>
      <c r="B186" s="963" t="s">
        <v>877</v>
      </c>
      <c r="C186" s="963"/>
      <c r="D186" s="357" t="s">
        <v>1260</v>
      </c>
      <c r="E186" s="433"/>
      <c r="F186" s="433"/>
      <c r="G186" s="383"/>
      <c r="H186" s="383"/>
      <c r="I186" s="434"/>
      <c r="J186" s="383"/>
      <c r="K186" s="377"/>
      <c r="L186" s="383"/>
      <c r="M186" s="431"/>
    </row>
    <row r="187" spans="1:13" s="168" customFormat="1" ht="29.25" customHeight="1">
      <c r="A187" s="446"/>
      <c r="B187" s="963" t="s">
        <v>2095</v>
      </c>
      <c r="C187" s="963"/>
      <c r="D187" s="357" t="s">
        <v>1261</v>
      </c>
      <c r="E187" s="433"/>
      <c r="F187" s="433"/>
      <c r="G187" s="383"/>
      <c r="H187" s="383"/>
      <c r="I187" s="434"/>
      <c r="J187" s="383"/>
      <c r="K187" s="377"/>
      <c r="L187" s="383"/>
      <c r="M187" s="431"/>
    </row>
    <row r="188" spans="1:13" s="168" customFormat="1" ht="31.5" customHeight="1">
      <c r="A188" s="446"/>
      <c r="B188" s="963" t="s">
        <v>1116</v>
      </c>
      <c r="C188" s="963"/>
      <c r="D188" s="357" t="s">
        <v>1117</v>
      </c>
      <c r="E188" s="433"/>
      <c r="F188" s="433"/>
      <c r="G188" s="376"/>
      <c r="H188" s="376"/>
      <c r="I188" s="381"/>
      <c r="J188" s="376"/>
      <c r="K188" s="377"/>
      <c r="L188" s="376"/>
      <c r="M188" s="431"/>
    </row>
    <row r="189" spans="1:13" s="168" customFormat="1" ht="29.25" customHeight="1">
      <c r="A189" s="939" t="s">
        <v>835</v>
      </c>
      <c r="B189" s="940"/>
      <c r="C189" s="940"/>
      <c r="D189" s="177" t="s">
        <v>562</v>
      </c>
      <c r="E189" s="433"/>
      <c r="F189" s="433"/>
      <c r="G189" s="383"/>
      <c r="H189" s="383"/>
      <c r="I189" s="434"/>
      <c r="J189" s="383"/>
      <c r="K189" s="377"/>
      <c r="L189" s="383"/>
      <c r="M189" s="431"/>
    </row>
    <row r="190" spans="1:13" s="168" customFormat="1" ht="18" customHeight="1">
      <c r="A190" s="212" t="s">
        <v>836</v>
      </c>
      <c r="B190" s="447"/>
      <c r="C190" s="205"/>
      <c r="D190" s="177" t="s">
        <v>1098</v>
      </c>
      <c r="E190" s="433"/>
      <c r="F190" s="433"/>
      <c r="G190" s="383"/>
      <c r="H190" s="383"/>
      <c r="I190" s="434"/>
      <c r="J190" s="383"/>
      <c r="K190" s="377"/>
      <c r="L190" s="383"/>
      <c r="M190" s="431"/>
    </row>
    <row r="191" spans="1:13" s="168" customFormat="1" ht="18" customHeight="1">
      <c r="A191" s="435" t="s">
        <v>1262</v>
      </c>
      <c r="B191" s="436"/>
      <c r="C191" s="437"/>
      <c r="D191" s="357"/>
      <c r="E191" s="433"/>
      <c r="F191" s="433"/>
      <c r="G191" s="383"/>
      <c r="H191" s="383"/>
      <c r="I191" s="434"/>
      <c r="J191" s="383"/>
      <c r="K191" s="377"/>
      <c r="L191" s="383"/>
      <c r="M191" s="431"/>
    </row>
    <row r="192" spans="1:13" s="168" customFormat="1" ht="18" customHeight="1">
      <c r="A192" s="438"/>
      <c r="B192" s="439" t="s">
        <v>1331</v>
      </c>
      <c r="C192" s="432"/>
      <c r="D192" s="357" t="s">
        <v>2161</v>
      </c>
      <c r="E192" s="433"/>
      <c r="F192" s="433"/>
      <c r="G192" s="383"/>
      <c r="H192" s="383"/>
      <c r="I192" s="434"/>
      <c r="J192" s="383"/>
      <c r="K192" s="377"/>
      <c r="L192" s="383"/>
      <c r="M192" s="431"/>
    </row>
    <row r="193" spans="1:13" s="168" customFormat="1" ht="30.75" customHeight="1">
      <c r="A193" s="939" t="s">
        <v>837</v>
      </c>
      <c r="B193" s="940"/>
      <c r="C193" s="940"/>
      <c r="D193" s="177" t="s">
        <v>1099</v>
      </c>
      <c r="E193" s="433"/>
      <c r="F193" s="433"/>
      <c r="G193" s="383"/>
      <c r="H193" s="383"/>
      <c r="I193" s="434"/>
      <c r="J193" s="383"/>
      <c r="K193" s="377"/>
      <c r="L193" s="383"/>
      <c r="M193" s="431"/>
    </row>
    <row r="194" spans="1:13" s="168" customFormat="1" ht="18" customHeight="1">
      <c r="A194" s="435" t="s">
        <v>1262</v>
      </c>
      <c r="B194" s="436"/>
      <c r="C194" s="437"/>
      <c r="D194" s="357"/>
      <c r="E194" s="433"/>
      <c r="F194" s="433"/>
      <c r="G194" s="383"/>
      <c r="H194" s="383"/>
      <c r="I194" s="434"/>
      <c r="J194" s="383"/>
      <c r="K194" s="377"/>
      <c r="L194" s="383"/>
      <c r="M194" s="431"/>
    </row>
    <row r="195" spans="1:13" s="168" customFormat="1" ht="18" customHeight="1">
      <c r="A195" s="444"/>
      <c r="B195" s="448" t="s">
        <v>838</v>
      </c>
      <c r="C195" s="432"/>
      <c r="D195" s="357" t="s">
        <v>1121</v>
      </c>
      <c r="E195" s="433"/>
      <c r="F195" s="433"/>
      <c r="G195" s="383"/>
      <c r="H195" s="383"/>
      <c r="I195" s="434"/>
      <c r="J195" s="383"/>
      <c r="K195" s="377"/>
      <c r="L195" s="383"/>
      <c r="M195" s="431"/>
    </row>
    <row r="196" spans="1:13" s="168" customFormat="1" ht="18" customHeight="1">
      <c r="A196" s="444"/>
      <c r="B196" s="448"/>
      <c r="C196" s="440" t="s">
        <v>839</v>
      </c>
      <c r="D196" s="357" t="s">
        <v>733</v>
      </c>
      <c r="E196" s="433"/>
      <c r="F196" s="433"/>
      <c r="G196" s="383"/>
      <c r="H196" s="383"/>
      <c r="I196" s="434"/>
      <c r="J196" s="383"/>
      <c r="K196" s="377"/>
      <c r="L196" s="383"/>
      <c r="M196" s="431"/>
    </row>
    <row r="197" spans="1:13" s="168" customFormat="1" ht="18" customHeight="1">
      <c r="A197" s="444"/>
      <c r="B197" s="448" t="s">
        <v>1122</v>
      </c>
      <c r="C197" s="432"/>
      <c r="D197" s="357" t="s">
        <v>1269</v>
      </c>
      <c r="E197" s="433"/>
      <c r="F197" s="433"/>
      <c r="G197" s="383"/>
      <c r="H197" s="383"/>
      <c r="I197" s="434"/>
      <c r="J197" s="383"/>
      <c r="K197" s="377"/>
      <c r="L197" s="383"/>
      <c r="M197" s="431"/>
    </row>
    <row r="198" spans="1:13" s="168" customFormat="1" ht="18" customHeight="1">
      <c r="A198" s="444"/>
      <c r="B198" s="448" t="s">
        <v>77</v>
      </c>
      <c r="C198" s="432"/>
      <c r="D198" s="357" t="s">
        <v>76</v>
      </c>
      <c r="E198" s="433"/>
      <c r="F198" s="433"/>
      <c r="G198" s="383"/>
      <c r="H198" s="383"/>
      <c r="I198" s="434"/>
      <c r="J198" s="383"/>
      <c r="K198" s="377"/>
      <c r="L198" s="383"/>
      <c r="M198" s="431"/>
    </row>
    <row r="199" spans="1:13" s="168" customFormat="1" ht="30" customHeight="1">
      <c r="A199" s="949" t="s">
        <v>1186</v>
      </c>
      <c r="B199" s="950"/>
      <c r="C199" s="950"/>
      <c r="D199" s="177" t="s">
        <v>1687</v>
      </c>
      <c r="E199" s="433"/>
      <c r="F199" s="433"/>
      <c r="G199" s="383"/>
      <c r="H199" s="383"/>
      <c r="I199" s="434"/>
      <c r="J199" s="383"/>
      <c r="K199" s="377"/>
      <c r="L199" s="383"/>
      <c r="M199" s="431"/>
    </row>
    <row r="200" spans="1:13" s="168" customFormat="1" ht="27" customHeight="1">
      <c r="A200" s="949" t="s">
        <v>2437</v>
      </c>
      <c r="B200" s="950"/>
      <c r="C200" s="950"/>
      <c r="D200" s="177" t="s">
        <v>269</v>
      </c>
      <c r="E200" s="433"/>
      <c r="F200" s="433"/>
      <c r="G200" s="383"/>
      <c r="H200" s="383"/>
      <c r="I200" s="434"/>
      <c r="J200" s="383"/>
      <c r="K200" s="377"/>
      <c r="L200" s="383"/>
      <c r="M200" s="431"/>
    </row>
    <row r="201" spans="1:13" s="168" customFormat="1" ht="18" customHeight="1">
      <c r="A201" s="435" t="s">
        <v>1262</v>
      </c>
      <c r="B201" s="436"/>
      <c r="C201" s="437"/>
      <c r="D201" s="357"/>
      <c r="E201" s="433"/>
      <c r="F201" s="433"/>
      <c r="G201" s="383"/>
      <c r="H201" s="383"/>
      <c r="I201" s="434"/>
      <c r="J201" s="383"/>
      <c r="K201" s="377"/>
      <c r="L201" s="383"/>
      <c r="M201" s="431"/>
    </row>
    <row r="202" spans="1:13" s="168" customFormat="1" ht="18" customHeight="1">
      <c r="A202" s="444"/>
      <c r="B202" s="439" t="s">
        <v>956</v>
      </c>
      <c r="C202" s="442"/>
      <c r="D202" s="357" t="s">
        <v>1451</v>
      </c>
      <c r="E202" s="433"/>
      <c r="F202" s="433"/>
      <c r="G202" s="383"/>
      <c r="H202" s="383"/>
      <c r="I202" s="434"/>
      <c r="J202" s="383"/>
      <c r="K202" s="377"/>
      <c r="L202" s="383"/>
      <c r="M202" s="431"/>
    </row>
    <row r="203" spans="1:13" s="168" customFormat="1" ht="18" customHeight="1">
      <c r="A203" s="444"/>
      <c r="B203" s="439"/>
      <c r="C203" s="440" t="s">
        <v>734</v>
      </c>
      <c r="D203" s="357" t="s">
        <v>762</v>
      </c>
      <c r="E203" s="433"/>
      <c r="F203" s="433"/>
      <c r="G203" s="376"/>
      <c r="H203" s="383"/>
      <c r="I203" s="434"/>
      <c r="J203" s="383"/>
      <c r="K203" s="377"/>
      <c r="L203" s="383"/>
      <c r="M203" s="431"/>
    </row>
    <row r="204" spans="1:13" s="168" customFormat="1" ht="18" customHeight="1">
      <c r="A204" s="444"/>
      <c r="B204" s="439"/>
      <c r="C204" s="440" t="s">
        <v>735</v>
      </c>
      <c r="D204" s="357" t="s">
        <v>763</v>
      </c>
      <c r="E204" s="433"/>
      <c r="F204" s="433"/>
      <c r="G204" s="376"/>
      <c r="H204" s="383"/>
      <c r="I204" s="434"/>
      <c r="J204" s="383"/>
      <c r="K204" s="377"/>
      <c r="L204" s="383"/>
      <c r="M204" s="431"/>
    </row>
    <row r="205" spans="1:13" s="168" customFormat="1" ht="18" customHeight="1">
      <c r="A205" s="444"/>
      <c r="B205" s="439" t="s">
        <v>1826</v>
      </c>
      <c r="C205" s="205"/>
      <c r="D205" s="357" t="s">
        <v>2154</v>
      </c>
      <c r="E205" s="433"/>
      <c r="F205" s="433"/>
      <c r="G205" s="433"/>
      <c r="H205" s="433"/>
      <c r="I205" s="463"/>
      <c r="J205" s="433"/>
      <c r="K205" s="377"/>
      <c r="L205" s="433"/>
      <c r="M205" s="431"/>
    </row>
    <row r="206" spans="1:13" s="168" customFormat="1" ht="18" customHeight="1">
      <c r="A206" s="444"/>
      <c r="B206" s="439"/>
      <c r="C206" s="440" t="s">
        <v>747</v>
      </c>
      <c r="D206" s="357" t="s">
        <v>1520</v>
      </c>
      <c r="E206" s="433"/>
      <c r="F206" s="433"/>
      <c r="G206" s="376"/>
      <c r="H206" s="376"/>
      <c r="I206" s="381"/>
      <c r="J206" s="376"/>
      <c r="K206" s="377"/>
      <c r="L206" s="376"/>
      <c r="M206" s="431"/>
    </row>
    <row r="207" spans="1:13" s="168" customFormat="1" ht="18" customHeight="1">
      <c r="A207" s="444"/>
      <c r="B207" s="439"/>
      <c r="C207" s="440" t="s">
        <v>2101</v>
      </c>
      <c r="D207" s="357" t="s">
        <v>1521</v>
      </c>
      <c r="E207" s="433"/>
      <c r="F207" s="433"/>
      <c r="G207" s="376"/>
      <c r="H207" s="376"/>
      <c r="I207" s="381"/>
      <c r="J207" s="376"/>
      <c r="K207" s="377"/>
      <c r="L207" s="376"/>
      <c r="M207" s="431"/>
    </row>
    <row r="208" spans="1:13" s="168" customFormat="1" ht="18" customHeight="1">
      <c r="A208" s="444"/>
      <c r="B208" s="439"/>
      <c r="C208" s="449" t="s">
        <v>1605</v>
      </c>
      <c r="D208" s="357" t="s">
        <v>1522</v>
      </c>
      <c r="E208" s="433"/>
      <c r="F208" s="433"/>
      <c r="G208" s="376"/>
      <c r="H208" s="376"/>
      <c r="I208" s="381"/>
      <c r="J208" s="376"/>
      <c r="K208" s="377"/>
      <c r="L208" s="376"/>
      <c r="M208" s="431"/>
    </row>
    <row r="209" spans="1:13" s="168" customFormat="1" ht="18" customHeight="1">
      <c r="A209" s="444"/>
      <c r="B209" s="439" t="s">
        <v>1332</v>
      </c>
      <c r="C209" s="440"/>
      <c r="D209" s="357" t="s">
        <v>2153</v>
      </c>
      <c r="E209" s="433"/>
      <c r="F209" s="433"/>
      <c r="G209" s="376"/>
      <c r="H209" s="376"/>
      <c r="I209" s="381"/>
      <c r="J209" s="376"/>
      <c r="K209" s="377"/>
      <c r="L209" s="376"/>
      <c r="M209" s="431"/>
    </row>
    <row r="210" spans="1:13" s="168" customFormat="1" ht="18" customHeight="1">
      <c r="A210" s="444"/>
      <c r="B210" s="439" t="s">
        <v>957</v>
      </c>
      <c r="C210" s="442"/>
      <c r="D210" s="357" t="s">
        <v>2152</v>
      </c>
      <c r="E210" s="433"/>
      <c r="F210" s="433"/>
      <c r="G210" s="433"/>
      <c r="H210" s="433"/>
      <c r="I210" s="463"/>
      <c r="J210" s="433"/>
      <c r="K210" s="377"/>
      <c r="L210" s="433"/>
      <c r="M210" s="431"/>
    </row>
    <row r="211" spans="1:13" s="168" customFormat="1" ht="18" customHeight="1">
      <c r="A211" s="444"/>
      <c r="B211" s="439"/>
      <c r="C211" s="440" t="s">
        <v>55</v>
      </c>
      <c r="D211" s="357" t="s">
        <v>1523</v>
      </c>
      <c r="E211" s="433"/>
      <c r="F211" s="433"/>
      <c r="G211" s="376"/>
      <c r="H211" s="376"/>
      <c r="I211" s="381"/>
      <c r="J211" s="376"/>
      <c r="K211" s="377"/>
      <c r="L211" s="376"/>
      <c r="M211" s="431"/>
    </row>
    <row r="212" spans="1:13" s="168" customFormat="1" ht="18" customHeight="1">
      <c r="A212" s="444"/>
      <c r="B212" s="439" t="s">
        <v>1700</v>
      </c>
      <c r="C212" s="440"/>
      <c r="D212" s="357" t="s">
        <v>2033</v>
      </c>
      <c r="E212" s="433"/>
      <c r="F212" s="433"/>
      <c r="G212" s="433"/>
      <c r="H212" s="433"/>
      <c r="I212" s="463"/>
      <c r="J212" s="433"/>
      <c r="K212" s="377"/>
      <c r="L212" s="433"/>
      <c r="M212" s="431"/>
    </row>
    <row r="213" spans="1:13" s="168" customFormat="1" ht="18" customHeight="1">
      <c r="A213" s="444"/>
      <c r="B213" s="439"/>
      <c r="C213" s="440" t="s">
        <v>56</v>
      </c>
      <c r="D213" s="357" t="s">
        <v>1524</v>
      </c>
      <c r="E213" s="433"/>
      <c r="F213" s="433"/>
      <c r="G213" s="376"/>
      <c r="H213" s="376"/>
      <c r="I213" s="381"/>
      <c r="J213" s="376"/>
      <c r="K213" s="377"/>
      <c r="L213" s="376"/>
      <c r="M213" s="431"/>
    </row>
    <row r="214" spans="1:13" s="168" customFormat="1" ht="18" customHeight="1">
      <c r="A214" s="444"/>
      <c r="B214" s="439"/>
      <c r="C214" s="440" t="s">
        <v>761</v>
      </c>
      <c r="D214" s="357" t="s">
        <v>1525</v>
      </c>
      <c r="E214" s="433"/>
      <c r="F214" s="433"/>
      <c r="G214" s="376"/>
      <c r="H214" s="376"/>
      <c r="I214" s="381"/>
      <c r="J214" s="376"/>
      <c r="K214" s="377"/>
      <c r="L214" s="376"/>
      <c r="M214" s="431"/>
    </row>
    <row r="215" spans="1:14" s="168" customFormat="1" ht="18" customHeight="1">
      <c r="A215" s="444"/>
      <c r="B215" s="837" t="s">
        <v>2435</v>
      </c>
      <c r="C215" s="440"/>
      <c r="D215" s="836" t="s">
        <v>2436</v>
      </c>
      <c r="E215" s="433"/>
      <c r="F215" s="433"/>
      <c r="G215" s="383"/>
      <c r="H215" s="383"/>
      <c r="I215" s="434"/>
      <c r="J215" s="383"/>
      <c r="K215" s="377"/>
      <c r="L215" s="434"/>
      <c r="M215" s="839"/>
      <c r="N215" s="840"/>
    </row>
    <row r="216" spans="1:14" s="168" customFormat="1" ht="18" customHeight="1">
      <c r="A216" s="444"/>
      <c r="B216" s="439"/>
      <c r="C216" s="838" t="s">
        <v>2433</v>
      </c>
      <c r="D216" s="836" t="s">
        <v>2434</v>
      </c>
      <c r="E216" s="433"/>
      <c r="F216" s="433"/>
      <c r="G216" s="383"/>
      <c r="H216" s="383"/>
      <c r="I216" s="434"/>
      <c r="J216" s="383"/>
      <c r="K216" s="377"/>
      <c r="L216" s="434"/>
      <c r="M216" s="839"/>
      <c r="N216" s="840"/>
    </row>
    <row r="217" spans="1:13" s="168" customFormat="1" ht="18" customHeight="1">
      <c r="A217" s="444"/>
      <c r="B217" s="443" t="s">
        <v>1333</v>
      </c>
      <c r="C217" s="449"/>
      <c r="D217" s="357" t="s">
        <v>1324</v>
      </c>
      <c r="E217" s="433"/>
      <c r="F217" s="433"/>
      <c r="G217" s="376"/>
      <c r="H217" s="376"/>
      <c r="I217" s="381"/>
      <c r="J217" s="376"/>
      <c r="K217" s="377"/>
      <c r="L217" s="376"/>
      <c r="M217" s="431"/>
    </row>
    <row r="218" spans="1:13" s="168" customFormat="1" ht="18" customHeight="1">
      <c r="A218" s="212" t="s">
        <v>1768</v>
      </c>
      <c r="B218" s="443"/>
      <c r="C218" s="406"/>
      <c r="D218" s="177" t="s">
        <v>2155</v>
      </c>
      <c r="E218" s="433"/>
      <c r="F218" s="433"/>
      <c r="G218" s="433"/>
      <c r="H218" s="433"/>
      <c r="I218" s="463"/>
      <c r="J218" s="433"/>
      <c r="K218" s="377"/>
      <c r="L218" s="433"/>
      <c r="M218" s="431"/>
    </row>
    <row r="219" spans="1:13" s="168" customFormat="1" ht="18" customHeight="1">
      <c r="A219" s="435" t="s">
        <v>1262</v>
      </c>
      <c r="B219" s="436"/>
      <c r="C219" s="437"/>
      <c r="D219" s="357"/>
      <c r="E219" s="433"/>
      <c r="F219" s="433"/>
      <c r="G219" s="376"/>
      <c r="H219" s="376"/>
      <c r="I219" s="381"/>
      <c r="J219" s="376"/>
      <c r="K219" s="377"/>
      <c r="L219" s="376"/>
      <c r="M219" s="431"/>
    </row>
    <row r="220" spans="1:13" s="168" customFormat="1" ht="29.25" customHeight="1">
      <c r="A220" s="450"/>
      <c r="B220" s="963" t="s">
        <v>541</v>
      </c>
      <c r="C220" s="963"/>
      <c r="D220" s="357" t="s">
        <v>2156</v>
      </c>
      <c r="E220" s="433"/>
      <c r="F220" s="433"/>
      <c r="G220" s="433"/>
      <c r="H220" s="433"/>
      <c r="I220" s="463"/>
      <c r="J220" s="433"/>
      <c r="K220" s="377"/>
      <c r="L220" s="433"/>
      <c r="M220" s="431"/>
    </row>
    <row r="221" spans="1:13" s="168" customFormat="1" ht="18" customHeight="1">
      <c r="A221" s="450"/>
      <c r="B221" s="443"/>
      <c r="C221" s="449" t="s">
        <v>2191</v>
      </c>
      <c r="D221" s="357" t="s">
        <v>1327</v>
      </c>
      <c r="E221" s="433"/>
      <c r="F221" s="433"/>
      <c r="G221" s="376"/>
      <c r="H221" s="376"/>
      <c r="I221" s="381"/>
      <c r="J221" s="376"/>
      <c r="K221" s="377"/>
      <c r="L221" s="376"/>
      <c r="M221" s="431"/>
    </row>
    <row r="222" spans="1:13" s="168" customFormat="1" ht="18" customHeight="1">
      <c r="A222" s="450"/>
      <c r="B222" s="443"/>
      <c r="C222" s="449" t="s">
        <v>962</v>
      </c>
      <c r="D222" s="357" t="s">
        <v>1725</v>
      </c>
      <c r="E222" s="433"/>
      <c r="F222" s="433"/>
      <c r="G222" s="376"/>
      <c r="H222" s="376"/>
      <c r="I222" s="381"/>
      <c r="J222" s="376"/>
      <c r="K222" s="377"/>
      <c r="L222" s="376"/>
      <c r="M222" s="431"/>
    </row>
    <row r="223" spans="1:13" s="168" customFormat="1" ht="18" customHeight="1">
      <c r="A223" s="450"/>
      <c r="B223" s="443" t="s">
        <v>1769</v>
      </c>
      <c r="C223" s="449"/>
      <c r="D223" s="357" t="s">
        <v>1770</v>
      </c>
      <c r="E223" s="433"/>
      <c r="F223" s="433"/>
      <c r="G223" s="376"/>
      <c r="H223" s="376"/>
      <c r="I223" s="381"/>
      <c r="J223" s="376"/>
      <c r="K223" s="377"/>
      <c r="L223" s="376"/>
      <c r="M223" s="431"/>
    </row>
    <row r="224" spans="1:13" s="168" customFormat="1" ht="18" customHeight="1">
      <c r="A224" s="444"/>
      <c r="B224" s="439" t="s">
        <v>215</v>
      </c>
      <c r="C224" s="440"/>
      <c r="D224" s="357" t="s">
        <v>2157</v>
      </c>
      <c r="E224" s="433"/>
      <c r="F224" s="433"/>
      <c r="G224" s="433"/>
      <c r="H224" s="433"/>
      <c r="I224" s="463"/>
      <c r="J224" s="433"/>
      <c r="K224" s="377"/>
      <c r="L224" s="433"/>
      <c r="M224" s="431"/>
    </row>
    <row r="225" spans="1:13" s="168" customFormat="1" ht="18" customHeight="1">
      <c r="A225" s="444"/>
      <c r="B225" s="439"/>
      <c r="C225" s="449" t="s">
        <v>1526</v>
      </c>
      <c r="D225" s="357" t="s">
        <v>1527</v>
      </c>
      <c r="E225" s="433"/>
      <c r="F225" s="433"/>
      <c r="G225" s="376"/>
      <c r="H225" s="376"/>
      <c r="I225" s="381"/>
      <c r="J225" s="376"/>
      <c r="K225" s="377"/>
      <c r="L225" s="376"/>
      <c r="M225" s="431"/>
    </row>
    <row r="226" spans="1:13" s="168" customFormat="1" ht="30.75" customHeight="1">
      <c r="A226" s="949" t="s">
        <v>1701</v>
      </c>
      <c r="B226" s="950"/>
      <c r="C226" s="950"/>
      <c r="D226" s="177" t="s">
        <v>559</v>
      </c>
      <c r="E226" s="433"/>
      <c r="F226" s="433"/>
      <c r="G226" s="433"/>
      <c r="H226" s="433"/>
      <c r="I226" s="463"/>
      <c r="J226" s="433"/>
      <c r="K226" s="377"/>
      <c r="L226" s="433"/>
      <c r="M226" s="431"/>
    </row>
    <row r="227" spans="1:13" s="168" customFormat="1" ht="18" customHeight="1">
      <c r="A227" s="435" t="s">
        <v>1262</v>
      </c>
      <c r="B227" s="436"/>
      <c r="C227" s="437"/>
      <c r="D227" s="357"/>
      <c r="E227" s="433"/>
      <c r="F227" s="433"/>
      <c r="G227" s="376"/>
      <c r="H227" s="376"/>
      <c r="I227" s="381"/>
      <c r="J227" s="376"/>
      <c r="K227" s="377"/>
      <c r="L227" s="376"/>
      <c r="M227" s="431"/>
    </row>
    <row r="228" spans="1:13" s="168" customFormat="1" ht="27.75" customHeight="1">
      <c r="A228" s="450"/>
      <c r="B228" s="1016" t="s">
        <v>841</v>
      </c>
      <c r="C228" s="1016"/>
      <c r="D228" s="357" t="s">
        <v>2158</v>
      </c>
      <c r="E228" s="433"/>
      <c r="F228" s="433"/>
      <c r="G228" s="433"/>
      <c r="H228" s="433"/>
      <c r="I228" s="463"/>
      <c r="J228" s="433"/>
      <c r="K228" s="377"/>
      <c r="L228" s="433"/>
      <c r="M228" s="431"/>
    </row>
    <row r="229" spans="1:13" s="168" customFormat="1" ht="18" customHeight="1">
      <c r="A229" s="450"/>
      <c r="B229" s="439"/>
      <c r="C229" s="449" t="s">
        <v>1528</v>
      </c>
      <c r="D229" s="451" t="s">
        <v>483</v>
      </c>
      <c r="E229" s="433"/>
      <c r="F229" s="433"/>
      <c r="G229" s="376"/>
      <c r="H229" s="376"/>
      <c r="I229" s="381"/>
      <c r="J229" s="376"/>
      <c r="K229" s="377"/>
      <c r="L229" s="376"/>
      <c r="M229" s="431"/>
    </row>
    <row r="230" spans="1:13" s="168" customFormat="1" ht="18" customHeight="1">
      <c r="A230" s="450"/>
      <c r="B230" s="439"/>
      <c r="C230" s="406" t="s">
        <v>1529</v>
      </c>
      <c r="D230" s="451" t="s">
        <v>484</v>
      </c>
      <c r="E230" s="433"/>
      <c r="F230" s="433"/>
      <c r="G230" s="383"/>
      <c r="H230" s="383"/>
      <c r="I230" s="434"/>
      <c r="J230" s="383"/>
      <c r="K230" s="377"/>
      <c r="L230" s="383"/>
      <c r="M230" s="431"/>
    </row>
    <row r="231" spans="1:13" s="168" customFormat="1" ht="18" customHeight="1">
      <c r="A231" s="450"/>
      <c r="B231" s="439"/>
      <c r="C231" s="449" t="s">
        <v>1731</v>
      </c>
      <c r="D231" s="451" t="s">
        <v>485</v>
      </c>
      <c r="E231" s="433"/>
      <c r="F231" s="433"/>
      <c r="G231" s="383"/>
      <c r="H231" s="383"/>
      <c r="I231" s="434"/>
      <c r="J231" s="383"/>
      <c r="K231" s="377"/>
      <c r="L231" s="383"/>
      <c r="M231" s="431"/>
    </row>
    <row r="232" spans="1:13" s="168" customFormat="1" ht="18" customHeight="1">
      <c r="A232" s="450"/>
      <c r="B232" s="439"/>
      <c r="C232" s="406" t="s">
        <v>1732</v>
      </c>
      <c r="D232" s="451" t="s">
        <v>486</v>
      </c>
      <c r="E232" s="433"/>
      <c r="F232" s="433"/>
      <c r="G232" s="383"/>
      <c r="H232" s="383"/>
      <c r="I232" s="434"/>
      <c r="J232" s="383"/>
      <c r="K232" s="377"/>
      <c r="L232" s="383"/>
      <c r="M232" s="431"/>
    </row>
    <row r="233" spans="1:13" s="168" customFormat="1" ht="18" customHeight="1">
      <c r="A233" s="450"/>
      <c r="B233" s="439"/>
      <c r="C233" s="406" t="s">
        <v>1733</v>
      </c>
      <c r="D233" s="451" t="s">
        <v>487</v>
      </c>
      <c r="E233" s="433"/>
      <c r="F233" s="433"/>
      <c r="G233" s="383"/>
      <c r="H233" s="383"/>
      <c r="I233" s="434"/>
      <c r="J233" s="383"/>
      <c r="K233" s="377"/>
      <c r="L233" s="383"/>
      <c r="M233" s="431"/>
    </row>
    <row r="234" spans="1:13" s="168" customFormat="1" ht="18" customHeight="1">
      <c r="A234" s="450"/>
      <c r="B234" s="439"/>
      <c r="C234" s="406" t="s">
        <v>1734</v>
      </c>
      <c r="D234" s="451" t="s">
        <v>488</v>
      </c>
      <c r="E234" s="433"/>
      <c r="F234" s="433"/>
      <c r="G234" s="383"/>
      <c r="H234" s="383"/>
      <c r="I234" s="434"/>
      <c r="J234" s="383"/>
      <c r="K234" s="377"/>
      <c r="L234" s="383"/>
      <c r="M234" s="431"/>
    </row>
    <row r="235" spans="1:13" s="168" customFormat="1" ht="18" customHeight="1">
      <c r="A235" s="450"/>
      <c r="B235" s="439"/>
      <c r="C235" s="406" t="s">
        <v>1735</v>
      </c>
      <c r="D235" s="451" t="s">
        <v>489</v>
      </c>
      <c r="E235" s="433"/>
      <c r="F235" s="433"/>
      <c r="G235" s="383"/>
      <c r="H235" s="383"/>
      <c r="I235" s="434"/>
      <c r="J235" s="383"/>
      <c r="K235" s="377"/>
      <c r="L235" s="383"/>
      <c r="M235" s="431"/>
    </row>
    <row r="236" spans="1:13" s="168" customFormat="1" ht="18" customHeight="1">
      <c r="A236" s="450"/>
      <c r="B236" s="439"/>
      <c r="C236" s="406" t="s">
        <v>481</v>
      </c>
      <c r="D236" s="451" t="s">
        <v>90</v>
      </c>
      <c r="E236" s="433"/>
      <c r="F236" s="433"/>
      <c r="G236" s="383"/>
      <c r="H236" s="383"/>
      <c r="I236" s="434"/>
      <c r="J236" s="383"/>
      <c r="K236" s="377"/>
      <c r="L236" s="383"/>
      <c r="M236" s="431"/>
    </row>
    <row r="237" spans="1:13" s="168" customFormat="1" ht="18" customHeight="1">
      <c r="A237" s="450"/>
      <c r="B237" s="439"/>
      <c r="C237" s="449" t="s">
        <v>482</v>
      </c>
      <c r="D237" s="451" t="s">
        <v>91</v>
      </c>
      <c r="E237" s="433"/>
      <c r="F237" s="433"/>
      <c r="G237" s="383"/>
      <c r="H237" s="383"/>
      <c r="I237" s="434"/>
      <c r="J237" s="383"/>
      <c r="K237" s="377"/>
      <c r="L237" s="383"/>
      <c r="M237" s="431"/>
    </row>
    <row r="238" spans="1:13" s="168" customFormat="1" ht="18" customHeight="1">
      <c r="A238" s="450"/>
      <c r="B238" s="439" t="s">
        <v>1827</v>
      </c>
      <c r="C238" s="449"/>
      <c r="D238" s="357" t="s">
        <v>2159</v>
      </c>
      <c r="E238" s="433"/>
      <c r="F238" s="433"/>
      <c r="G238" s="383"/>
      <c r="H238" s="383"/>
      <c r="I238" s="434"/>
      <c r="J238" s="383"/>
      <c r="K238" s="377"/>
      <c r="L238" s="383"/>
      <c r="M238" s="431"/>
    </row>
    <row r="239" spans="1:13" s="168" customFormat="1" ht="18" customHeight="1">
      <c r="A239" s="450"/>
      <c r="B239" s="439"/>
      <c r="C239" s="449" t="s">
        <v>92</v>
      </c>
      <c r="D239" s="451" t="s">
        <v>95</v>
      </c>
      <c r="E239" s="433"/>
      <c r="F239" s="433"/>
      <c r="G239" s="383"/>
      <c r="H239" s="383"/>
      <c r="I239" s="434"/>
      <c r="J239" s="383"/>
      <c r="K239" s="377"/>
      <c r="L239" s="383"/>
      <c r="M239" s="431"/>
    </row>
    <row r="240" spans="1:13" s="168" customFormat="1" ht="18" customHeight="1">
      <c r="A240" s="450"/>
      <c r="B240" s="439"/>
      <c r="C240" s="449" t="s">
        <v>93</v>
      </c>
      <c r="D240" s="451" t="s">
        <v>573</v>
      </c>
      <c r="E240" s="433"/>
      <c r="F240" s="433"/>
      <c r="G240" s="383"/>
      <c r="H240" s="383"/>
      <c r="I240" s="434"/>
      <c r="J240" s="383"/>
      <c r="K240" s="377"/>
      <c r="L240" s="383"/>
      <c r="M240" s="431"/>
    </row>
    <row r="241" spans="1:13" s="168" customFormat="1" ht="24" customHeight="1">
      <c r="A241" s="450"/>
      <c r="B241" s="439"/>
      <c r="C241" s="406" t="s">
        <v>94</v>
      </c>
      <c r="D241" s="451" t="s">
        <v>1056</v>
      </c>
      <c r="E241" s="433"/>
      <c r="F241" s="433"/>
      <c r="G241" s="383"/>
      <c r="H241" s="383"/>
      <c r="I241" s="434"/>
      <c r="J241" s="383"/>
      <c r="K241" s="377"/>
      <c r="L241" s="383"/>
      <c r="M241" s="431"/>
    </row>
    <row r="242" spans="1:13" s="168" customFormat="1" ht="18" customHeight="1">
      <c r="A242" s="450"/>
      <c r="B242" s="439" t="s">
        <v>2166</v>
      </c>
      <c r="C242" s="205"/>
      <c r="D242" s="357" t="s">
        <v>1724</v>
      </c>
      <c r="E242" s="433"/>
      <c r="F242" s="433"/>
      <c r="G242" s="383"/>
      <c r="H242" s="383"/>
      <c r="I242" s="434"/>
      <c r="J242" s="383"/>
      <c r="K242" s="377"/>
      <c r="L242" s="383"/>
      <c r="M242" s="431"/>
    </row>
    <row r="243" spans="1:13" s="168" customFormat="1" ht="18" customHeight="1">
      <c r="A243" s="450"/>
      <c r="B243" s="439" t="s">
        <v>244</v>
      </c>
      <c r="C243" s="205"/>
      <c r="D243" s="357" t="s">
        <v>1673</v>
      </c>
      <c r="E243" s="433"/>
      <c r="F243" s="433"/>
      <c r="G243" s="383"/>
      <c r="H243" s="383"/>
      <c r="I243" s="434"/>
      <c r="J243" s="383"/>
      <c r="K243" s="377"/>
      <c r="L243" s="383"/>
      <c r="M243" s="431"/>
    </row>
    <row r="244" spans="1:13" s="168" customFormat="1" ht="42" customHeight="1">
      <c r="A244" s="949" t="s">
        <v>1035</v>
      </c>
      <c r="B244" s="950"/>
      <c r="C244" s="950"/>
      <c r="D244" s="177" t="s">
        <v>560</v>
      </c>
      <c r="E244" s="433"/>
      <c r="F244" s="433"/>
      <c r="G244" s="383"/>
      <c r="H244" s="383"/>
      <c r="I244" s="434"/>
      <c r="J244" s="383"/>
      <c r="K244" s="377"/>
      <c r="L244" s="383"/>
      <c r="M244" s="431"/>
    </row>
    <row r="245" spans="1:13" s="168" customFormat="1" ht="18" customHeight="1">
      <c r="A245" s="435" t="s">
        <v>1262</v>
      </c>
      <c r="B245" s="436"/>
      <c r="C245" s="437"/>
      <c r="D245" s="357"/>
      <c r="E245" s="433"/>
      <c r="F245" s="433"/>
      <c r="G245" s="383"/>
      <c r="H245" s="383"/>
      <c r="I245" s="434"/>
      <c r="J245" s="383"/>
      <c r="K245" s="377"/>
      <c r="L245" s="383"/>
      <c r="M245" s="431"/>
    </row>
    <row r="246" spans="1:13" s="168" customFormat="1" ht="18" customHeight="1">
      <c r="A246" s="444"/>
      <c r="B246" s="439" t="s">
        <v>1891</v>
      </c>
      <c r="C246" s="440"/>
      <c r="D246" s="357" t="s">
        <v>1674</v>
      </c>
      <c r="E246" s="433"/>
      <c r="F246" s="433"/>
      <c r="G246" s="383"/>
      <c r="H246" s="383"/>
      <c r="I246" s="434"/>
      <c r="J246" s="383"/>
      <c r="K246" s="377"/>
      <c r="L246" s="383"/>
      <c r="M246" s="431"/>
    </row>
    <row r="247" spans="1:13" s="168" customFormat="1" ht="18" customHeight="1">
      <c r="A247" s="444"/>
      <c r="B247" s="443" t="s">
        <v>1702</v>
      </c>
      <c r="C247" s="440"/>
      <c r="D247" s="357" t="s">
        <v>1278</v>
      </c>
      <c r="E247" s="433"/>
      <c r="F247" s="433"/>
      <c r="G247" s="383"/>
      <c r="H247" s="383"/>
      <c r="I247" s="434"/>
      <c r="J247" s="383"/>
      <c r="K247" s="377"/>
      <c r="L247" s="383"/>
      <c r="M247" s="431"/>
    </row>
    <row r="248" spans="1:13" s="168" customFormat="1" ht="18" customHeight="1">
      <c r="A248" s="444"/>
      <c r="B248" s="443"/>
      <c r="C248" s="440" t="s">
        <v>1057</v>
      </c>
      <c r="D248" s="357" t="s">
        <v>492</v>
      </c>
      <c r="E248" s="433"/>
      <c r="F248" s="433"/>
      <c r="G248" s="376"/>
      <c r="H248" s="383"/>
      <c r="I248" s="434"/>
      <c r="J248" s="383"/>
      <c r="K248" s="377"/>
      <c r="L248" s="383"/>
      <c r="M248" s="431"/>
    </row>
    <row r="249" spans="1:13" s="168" customFormat="1" ht="18" customHeight="1">
      <c r="A249" s="444"/>
      <c r="B249" s="443" t="s">
        <v>725</v>
      </c>
      <c r="C249" s="449"/>
      <c r="D249" s="357" t="s">
        <v>1675</v>
      </c>
      <c r="E249" s="433"/>
      <c r="F249" s="433"/>
      <c r="G249" s="376"/>
      <c r="H249" s="383"/>
      <c r="I249" s="434"/>
      <c r="J249" s="383"/>
      <c r="K249" s="377"/>
      <c r="L249" s="383"/>
      <c r="M249" s="431"/>
    </row>
    <row r="250" spans="1:13" s="168" customFormat="1" ht="18" customHeight="1">
      <c r="A250" s="450"/>
      <c r="B250" s="443" t="s">
        <v>245</v>
      </c>
      <c r="C250" s="449"/>
      <c r="D250" s="357" t="s">
        <v>352</v>
      </c>
      <c r="E250" s="433"/>
      <c r="F250" s="433"/>
      <c r="G250" s="376"/>
      <c r="H250" s="376"/>
      <c r="I250" s="381"/>
      <c r="J250" s="376"/>
      <c r="K250" s="377"/>
      <c r="L250" s="376"/>
      <c r="M250" s="431"/>
    </row>
    <row r="251" spans="1:13" s="168" customFormat="1" ht="18" customHeight="1">
      <c r="A251" s="450"/>
      <c r="B251" s="443" t="s">
        <v>1270</v>
      </c>
      <c r="C251" s="449"/>
      <c r="D251" s="357" t="s">
        <v>1271</v>
      </c>
      <c r="E251" s="433"/>
      <c r="F251" s="433"/>
      <c r="G251" s="376"/>
      <c r="H251" s="376"/>
      <c r="I251" s="381"/>
      <c r="J251" s="376"/>
      <c r="K251" s="377"/>
      <c r="L251" s="376"/>
      <c r="M251" s="431"/>
    </row>
    <row r="252" spans="1:13" s="168" customFormat="1" ht="18" customHeight="1">
      <c r="A252" s="450"/>
      <c r="B252" s="443" t="s">
        <v>2116</v>
      </c>
      <c r="C252" s="443"/>
      <c r="D252" s="357" t="s">
        <v>2117</v>
      </c>
      <c r="E252" s="433"/>
      <c r="F252" s="433"/>
      <c r="G252" s="376"/>
      <c r="H252" s="376"/>
      <c r="I252" s="381"/>
      <c r="J252" s="376"/>
      <c r="K252" s="377"/>
      <c r="L252" s="376"/>
      <c r="M252" s="431"/>
    </row>
    <row r="253" spans="1:13" s="168" customFormat="1" ht="18" customHeight="1">
      <c r="A253" s="450"/>
      <c r="B253" s="443" t="s">
        <v>2118</v>
      </c>
      <c r="C253" s="449"/>
      <c r="D253" s="357" t="s">
        <v>351</v>
      </c>
      <c r="E253" s="433"/>
      <c r="F253" s="433"/>
      <c r="G253" s="433"/>
      <c r="H253" s="433"/>
      <c r="I253" s="463"/>
      <c r="J253" s="433"/>
      <c r="K253" s="377"/>
      <c r="L253" s="433"/>
      <c r="M253" s="431"/>
    </row>
    <row r="254" spans="1:13" s="168" customFormat="1" ht="18" customHeight="1">
      <c r="A254" s="450"/>
      <c r="B254" s="443"/>
      <c r="C254" s="440" t="s">
        <v>1058</v>
      </c>
      <c r="D254" s="357" t="s">
        <v>578</v>
      </c>
      <c r="E254" s="433"/>
      <c r="F254" s="433"/>
      <c r="G254" s="376"/>
      <c r="H254" s="376"/>
      <c r="I254" s="381"/>
      <c r="J254" s="376"/>
      <c r="K254" s="377"/>
      <c r="L254" s="376"/>
      <c r="M254" s="431"/>
    </row>
    <row r="255" spans="1:13" s="168" customFormat="1" ht="18" customHeight="1">
      <c r="A255" s="450"/>
      <c r="B255" s="443"/>
      <c r="C255" s="440" t="s">
        <v>577</v>
      </c>
      <c r="D255" s="357" t="s">
        <v>579</v>
      </c>
      <c r="E255" s="433"/>
      <c r="F255" s="433"/>
      <c r="G255" s="376"/>
      <c r="H255" s="376"/>
      <c r="I255" s="381"/>
      <c r="J255" s="376"/>
      <c r="K255" s="377"/>
      <c r="L255" s="376"/>
      <c r="M255" s="431"/>
    </row>
    <row r="256" spans="1:13" s="168" customFormat="1" ht="27" customHeight="1">
      <c r="A256" s="444"/>
      <c r="B256" s="963" t="s">
        <v>259</v>
      </c>
      <c r="C256" s="963"/>
      <c r="D256" s="357" t="s">
        <v>1279</v>
      </c>
      <c r="E256" s="433"/>
      <c r="F256" s="433"/>
      <c r="G256" s="376"/>
      <c r="H256" s="376"/>
      <c r="I256" s="381"/>
      <c r="J256" s="376"/>
      <c r="K256" s="377"/>
      <c r="L256" s="376"/>
      <c r="M256" s="431"/>
    </row>
    <row r="257" spans="1:13" s="168" customFormat="1" ht="18" customHeight="1">
      <c r="A257" s="444"/>
      <c r="B257" s="439"/>
      <c r="C257" s="449" t="s">
        <v>257</v>
      </c>
      <c r="D257" s="357" t="s">
        <v>258</v>
      </c>
      <c r="E257" s="433"/>
      <c r="F257" s="433"/>
      <c r="G257" s="383"/>
      <c r="H257" s="383"/>
      <c r="I257" s="434"/>
      <c r="J257" s="383"/>
      <c r="K257" s="377"/>
      <c r="L257" s="383"/>
      <c r="M257" s="431"/>
    </row>
    <row r="258" spans="1:13" s="168" customFormat="1" ht="30" customHeight="1">
      <c r="A258" s="949" t="s">
        <v>1181</v>
      </c>
      <c r="B258" s="950"/>
      <c r="C258" s="950"/>
      <c r="D258" s="177"/>
      <c r="E258" s="433"/>
      <c r="F258" s="433"/>
      <c r="G258" s="433"/>
      <c r="H258" s="433"/>
      <c r="I258" s="463"/>
      <c r="J258" s="433"/>
      <c r="K258" s="377"/>
      <c r="L258" s="433"/>
      <c r="M258" s="431"/>
    </row>
    <row r="259" spans="1:13" s="168" customFormat="1" ht="27.75" customHeight="1">
      <c r="A259" s="949" t="s">
        <v>716</v>
      </c>
      <c r="B259" s="950"/>
      <c r="C259" s="950"/>
      <c r="D259" s="177" t="s">
        <v>353</v>
      </c>
      <c r="E259" s="433"/>
      <c r="F259" s="433"/>
      <c r="G259" s="383"/>
      <c r="H259" s="383"/>
      <c r="I259" s="434"/>
      <c r="J259" s="383"/>
      <c r="K259" s="377"/>
      <c r="L259" s="383"/>
      <c r="M259" s="431"/>
    </row>
    <row r="260" spans="1:13" s="168" customFormat="1" ht="18" customHeight="1">
      <c r="A260" s="435" t="s">
        <v>1262</v>
      </c>
      <c r="B260" s="436"/>
      <c r="C260" s="437"/>
      <c r="D260" s="357"/>
      <c r="E260" s="433"/>
      <c r="F260" s="433"/>
      <c r="G260" s="383"/>
      <c r="H260" s="376"/>
      <c r="I260" s="381"/>
      <c r="J260" s="376"/>
      <c r="K260" s="377"/>
      <c r="L260" s="376"/>
      <c r="M260" s="431"/>
    </row>
    <row r="261" spans="1:13" s="168" customFormat="1" ht="18" customHeight="1">
      <c r="A261" s="450"/>
      <c r="B261" s="439" t="s">
        <v>1286</v>
      </c>
      <c r="C261" s="205"/>
      <c r="D261" s="357" t="s">
        <v>355</v>
      </c>
      <c r="E261" s="433"/>
      <c r="F261" s="433"/>
      <c r="G261" s="383"/>
      <c r="H261" s="383"/>
      <c r="I261" s="434"/>
      <c r="J261" s="383"/>
      <c r="K261" s="377"/>
      <c r="L261" s="383"/>
      <c r="M261" s="431"/>
    </row>
    <row r="262" spans="1:13" s="168" customFormat="1" ht="18" customHeight="1">
      <c r="A262" s="450"/>
      <c r="B262" s="439"/>
      <c r="C262" s="449" t="s">
        <v>369</v>
      </c>
      <c r="D262" s="357" t="s">
        <v>2006</v>
      </c>
      <c r="E262" s="433"/>
      <c r="F262" s="433"/>
      <c r="G262" s="376"/>
      <c r="H262" s="383"/>
      <c r="I262" s="434"/>
      <c r="J262" s="383"/>
      <c r="K262" s="377"/>
      <c r="L262" s="383"/>
      <c r="M262" s="431"/>
    </row>
    <row r="263" spans="1:13" s="168" customFormat="1" ht="18" customHeight="1">
      <c r="A263" s="450"/>
      <c r="B263" s="439"/>
      <c r="C263" s="442" t="s">
        <v>1196</v>
      </c>
      <c r="D263" s="357" t="s">
        <v>2007</v>
      </c>
      <c r="E263" s="433"/>
      <c r="F263" s="433"/>
      <c r="G263" s="376"/>
      <c r="H263" s="383"/>
      <c r="I263" s="434"/>
      <c r="J263" s="383"/>
      <c r="K263" s="377"/>
      <c r="L263" s="383"/>
      <c r="M263" s="431"/>
    </row>
    <row r="264" spans="1:13" s="168" customFormat="1" ht="30" customHeight="1">
      <c r="A264" s="450"/>
      <c r="B264" s="963" t="s">
        <v>693</v>
      </c>
      <c r="C264" s="963"/>
      <c r="D264" s="357" t="s">
        <v>356</v>
      </c>
      <c r="E264" s="433"/>
      <c r="F264" s="433"/>
      <c r="G264" s="433"/>
      <c r="H264" s="433"/>
      <c r="I264" s="463"/>
      <c r="J264" s="433"/>
      <c r="K264" s="377"/>
      <c r="L264" s="433"/>
      <c r="M264" s="431"/>
    </row>
    <row r="265" spans="1:13" s="168" customFormat="1" ht="18" customHeight="1">
      <c r="A265" s="450"/>
      <c r="B265" s="443"/>
      <c r="C265" s="440" t="s">
        <v>1197</v>
      </c>
      <c r="D265" s="357" t="s">
        <v>2008</v>
      </c>
      <c r="E265" s="433"/>
      <c r="F265" s="433"/>
      <c r="G265" s="376"/>
      <c r="H265" s="376"/>
      <c r="I265" s="381"/>
      <c r="J265" s="376"/>
      <c r="K265" s="377"/>
      <c r="L265" s="376"/>
      <c r="M265" s="431"/>
    </row>
    <row r="266" spans="1:13" s="168" customFormat="1" ht="18" customHeight="1">
      <c r="A266" s="450"/>
      <c r="B266" s="443"/>
      <c r="C266" s="440" t="s">
        <v>1198</v>
      </c>
      <c r="D266" s="357" t="s">
        <v>2009</v>
      </c>
      <c r="E266" s="433"/>
      <c r="F266" s="433"/>
      <c r="G266" s="376"/>
      <c r="H266" s="376"/>
      <c r="I266" s="381"/>
      <c r="J266" s="376"/>
      <c r="K266" s="377"/>
      <c r="L266" s="376"/>
      <c r="M266" s="431"/>
    </row>
    <row r="267" spans="1:13" s="168" customFormat="1" ht="18" customHeight="1">
      <c r="A267" s="450"/>
      <c r="B267" s="439" t="s">
        <v>1789</v>
      </c>
      <c r="C267" s="440"/>
      <c r="D267" s="357" t="s">
        <v>357</v>
      </c>
      <c r="E267" s="433"/>
      <c r="F267" s="433"/>
      <c r="G267" s="376"/>
      <c r="H267" s="376"/>
      <c r="I267" s="381"/>
      <c r="J267" s="376"/>
      <c r="K267" s="377"/>
      <c r="L267" s="376"/>
      <c r="M267" s="431"/>
    </row>
    <row r="268" spans="1:13" s="168" customFormat="1" ht="18" customHeight="1">
      <c r="A268" s="450"/>
      <c r="B268" s="439" t="s">
        <v>1328</v>
      </c>
      <c r="C268" s="440"/>
      <c r="D268" s="357" t="s">
        <v>358</v>
      </c>
      <c r="E268" s="433"/>
      <c r="F268" s="433"/>
      <c r="G268" s="376"/>
      <c r="H268" s="376"/>
      <c r="I268" s="381"/>
      <c r="J268" s="376"/>
      <c r="K268" s="377"/>
      <c r="L268" s="376"/>
      <c r="M268" s="431"/>
    </row>
    <row r="269" spans="1:13" s="168" customFormat="1" ht="18" customHeight="1">
      <c r="A269" s="450"/>
      <c r="B269" s="439" t="s">
        <v>664</v>
      </c>
      <c r="C269" s="205"/>
      <c r="D269" s="357" t="s">
        <v>359</v>
      </c>
      <c r="E269" s="433"/>
      <c r="F269" s="433"/>
      <c r="G269" s="376"/>
      <c r="H269" s="376"/>
      <c r="I269" s="381"/>
      <c r="J269" s="376"/>
      <c r="K269" s="377"/>
      <c r="L269" s="376"/>
      <c r="M269" s="431"/>
    </row>
    <row r="270" spans="1:13" s="168" customFormat="1" ht="18" customHeight="1">
      <c r="A270" s="212" t="s">
        <v>1172</v>
      </c>
      <c r="B270" s="443"/>
      <c r="C270" s="205"/>
      <c r="D270" s="177" t="s">
        <v>354</v>
      </c>
      <c r="E270" s="433"/>
      <c r="F270" s="433"/>
      <c r="G270" s="433"/>
      <c r="H270" s="433"/>
      <c r="I270" s="463"/>
      <c r="J270" s="433"/>
      <c r="K270" s="377"/>
      <c r="L270" s="433"/>
      <c r="M270" s="431"/>
    </row>
    <row r="271" spans="1:13" s="168" customFormat="1" ht="18" customHeight="1">
      <c r="A271" s="435" t="s">
        <v>1262</v>
      </c>
      <c r="B271" s="436"/>
      <c r="C271" s="437"/>
      <c r="D271" s="357"/>
      <c r="E271" s="433"/>
      <c r="F271" s="433"/>
      <c r="G271" s="383"/>
      <c r="H271" s="376"/>
      <c r="I271" s="381"/>
      <c r="J271" s="376"/>
      <c r="K271" s="377"/>
      <c r="L271" s="376"/>
      <c r="M271" s="431"/>
    </row>
    <row r="272" spans="1:13" s="168" customFormat="1" ht="18" customHeight="1">
      <c r="A272" s="435"/>
      <c r="B272" s="452" t="s">
        <v>581</v>
      </c>
      <c r="C272" s="437"/>
      <c r="D272" s="357" t="s">
        <v>582</v>
      </c>
      <c r="E272" s="433"/>
      <c r="F272" s="433"/>
      <c r="G272" s="383"/>
      <c r="H272" s="376"/>
      <c r="I272" s="381"/>
      <c r="J272" s="376"/>
      <c r="K272" s="377"/>
      <c r="L272" s="376"/>
      <c r="M272" s="431"/>
    </row>
    <row r="273" spans="1:13" s="168" customFormat="1" ht="18" customHeight="1">
      <c r="A273" s="450"/>
      <c r="B273" s="439" t="s">
        <v>946</v>
      </c>
      <c r="C273" s="440"/>
      <c r="D273" s="357" t="s">
        <v>360</v>
      </c>
      <c r="E273" s="433"/>
      <c r="F273" s="433"/>
      <c r="G273" s="383"/>
      <c r="H273" s="383"/>
      <c r="I273" s="434"/>
      <c r="J273" s="383"/>
      <c r="K273" s="377"/>
      <c r="L273" s="383"/>
      <c r="M273" s="431"/>
    </row>
    <row r="274" spans="1:13" s="168" customFormat="1" ht="18" customHeight="1">
      <c r="A274" s="450"/>
      <c r="B274" s="439"/>
      <c r="C274" s="440" t="s">
        <v>1199</v>
      </c>
      <c r="D274" s="357" t="s">
        <v>2010</v>
      </c>
      <c r="E274" s="433"/>
      <c r="F274" s="433"/>
      <c r="G274" s="383"/>
      <c r="H274" s="383"/>
      <c r="I274" s="434"/>
      <c r="J274" s="383"/>
      <c r="K274" s="377"/>
      <c r="L274" s="383"/>
      <c r="M274" s="431"/>
    </row>
    <row r="275" spans="1:13" s="168" customFormat="1" ht="18" customHeight="1">
      <c r="A275" s="450"/>
      <c r="B275" s="439"/>
      <c r="C275" s="440" t="s">
        <v>2005</v>
      </c>
      <c r="D275" s="357" t="s">
        <v>1606</v>
      </c>
      <c r="E275" s="433"/>
      <c r="F275" s="433"/>
      <c r="G275" s="383"/>
      <c r="H275" s="383"/>
      <c r="I275" s="434"/>
      <c r="J275" s="383"/>
      <c r="K275" s="377"/>
      <c r="L275" s="383"/>
      <c r="M275" s="431"/>
    </row>
    <row r="276" spans="1:13" s="168" customFormat="1" ht="18" customHeight="1">
      <c r="A276" s="450"/>
      <c r="B276" s="439" t="s">
        <v>361</v>
      </c>
      <c r="C276" s="440"/>
      <c r="D276" s="357" t="s">
        <v>362</v>
      </c>
      <c r="E276" s="433"/>
      <c r="F276" s="433"/>
      <c r="G276" s="383"/>
      <c r="H276" s="376"/>
      <c r="I276" s="434"/>
      <c r="J276" s="376"/>
      <c r="K276" s="377"/>
      <c r="L276" s="376"/>
      <c r="M276" s="431"/>
    </row>
    <row r="277" spans="1:13" s="168" customFormat="1" ht="18" customHeight="1">
      <c r="A277" s="450"/>
      <c r="B277" s="439" t="s">
        <v>1165</v>
      </c>
      <c r="C277" s="440"/>
      <c r="D277" s="357" t="s">
        <v>1171</v>
      </c>
      <c r="E277" s="433"/>
      <c r="F277" s="433"/>
      <c r="G277" s="383"/>
      <c r="H277" s="383"/>
      <c r="I277" s="434"/>
      <c r="J277" s="383"/>
      <c r="K277" s="377"/>
      <c r="L277" s="383"/>
      <c r="M277" s="431"/>
    </row>
    <row r="278" spans="1:13" s="168" customFormat="1" ht="30.75" customHeight="1">
      <c r="A278" s="949" t="s">
        <v>336</v>
      </c>
      <c r="B278" s="950"/>
      <c r="C278" s="950"/>
      <c r="D278" s="177" t="s">
        <v>363</v>
      </c>
      <c r="E278" s="433"/>
      <c r="F278" s="433"/>
      <c r="G278" s="383"/>
      <c r="H278" s="383"/>
      <c r="I278" s="434"/>
      <c r="J278" s="383"/>
      <c r="K278" s="377"/>
      <c r="L278" s="383"/>
      <c r="M278" s="431"/>
    </row>
    <row r="279" spans="1:13" s="168" customFormat="1" ht="23.25" customHeight="1">
      <c r="A279" s="949" t="s">
        <v>555</v>
      </c>
      <c r="B279" s="950"/>
      <c r="C279" s="950"/>
      <c r="D279" s="177" t="s">
        <v>1321</v>
      </c>
      <c r="E279" s="433"/>
      <c r="F279" s="433"/>
      <c r="G279" s="383"/>
      <c r="H279" s="383"/>
      <c r="I279" s="434"/>
      <c r="J279" s="383"/>
      <c r="K279" s="377"/>
      <c r="L279" s="383"/>
      <c r="M279" s="431"/>
    </row>
    <row r="280" spans="1:13" s="168" customFormat="1" ht="18" customHeight="1">
      <c r="A280" s="435" t="s">
        <v>1262</v>
      </c>
      <c r="B280" s="436"/>
      <c r="C280" s="437"/>
      <c r="D280" s="357"/>
      <c r="E280" s="433"/>
      <c r="F280" s="433"/>
      <c r="G280" s="383"/>
      <c r="H280" s="376"/>
      <c r="I280" s="434"/>
      <c r="J280" s="376"/>
      <c r="K280" s="377"/>
      <c r="L280" s="376"/>
      <c r="M280" s="431"/>
    </row>
    <row r="281" spans="1:13" s="168" customFormat="1" ht="31.5" customHeight="1">
      <c r="A281" s="450"/>
      <c r="B281" s="1016" t="s">
        <v>1439</v>
      </c>
      <c r="C281" s="1016"/>
      <c r="D281" s="357" t="s">
        <v>1737</v>
      </c>
      <c r="E281" s="433"/>
      <c r="F281" s="433"/>
      <c r="G281" s="383"/>
      <c r="H281" s="383"/>
      <c r="I281" s="434"/>
      <c r="J281" s="383"/>
      <c r="K281" s="377"/>
      <c r="L281" s="383"/>
      <c r="M281" s="431"/>
    </row>
    <row r="282" spans="1:13" s="168" customFormat="1" ht="18" customHeight="1">
      <c r="A282" s="450"/>
      <c r="B282" s="439"/>
      <c r="C282" s="440" t="s">
        <v>1027</v>
      </c>
      <c r="D282" s="357" t="s">
        <v>1728</v>
      </c>
      <c r="E282" s="433"/>
      <c r="F282" s="433"/>
      <c r="G282" s="383"/>
      <c r="H282" s="383"/>
      <c r="I282" s="434"/>
      <c r="J282" s="383"/>
      <c r="K282" s="377"/>
      <c r="L282" s="383"/>
      <c r="M282" s="431"/>
    </row>
    <row r="283" spans="1:13" s="168" customFormat="1" ht="18" customHeight="1">
      <c r="A283" s="450"/>
      <c r="B283" s="439"/>
      <c r="C283" s="440" t="s">
        <v>2119</v>
      </c>
      <c r="D283" s="357" t="s">
        <v>727</v>
      </c>
      <c r="E283" s="433"/>
      <c r="F283" s="433"/>
      <c r="G283" s="383"/>
      <c r="H283" s="383"/>
      <c r="I283" s="434"/>
      <c r="J283" s="383"/>
      <c r="K283" s="377"/>
      <c r="L283" s="383"/>
      <c r="M283" s="431"/>
    </row>
    <row r="284" spans="1:13" s="168" customFormat="1" ht="18" customHeight="1">
      <c r="A284" s="450"/>
      <c r="B284" s="439"/>
      <c r="C284" s="440" t="s">
        <v>1726</v>
      </c>
      <c r="D284" s="357" t="s">
        <v>1729</v>
      </c>
      <c r="E284" s="433"/>
      <c r="F284" s="433"/>
      <c r="G284" s="383"/>
      <c r="H284" s="383"/>
      <c r="I284" s="434"/>
      <c r="J284" s="383"/>
      <c r="K284" s="377"/>
      <c r="L284" s="383"/>
      <c r="M284" s="431"/>
    </row>
    <row r="285" spans="1:13" s="168" customFormat="1" ht="18" customHeight="1">
      <c r="A285" s="450"/>
      <c r="B285" s="439"/>
      <c r="C285" s="449" t="s">
        <v>1727</v>
      </c>
      <c r="D285" s="357" t="s">
        <v>1730</v>
      </c>
      <c r="E285" s="433"/>
      <c r="F285" s="433"/>
      <c r="G285" s="383"/>
      <c r="H285" s="383"/>
      <c r="I285" s="434"/>
      <c r="J285" s="383"/>
      <c r="K285" s="377"/>
      <c r="L285" s="383"/>
      <c r="M285" s="431"/>
    </row>
    <row r="286" spans="1:13" s="168" customFormat="1" ht="18" customHeight="1">
      <c r="A286" s="212" t="s">
        <v>1443</v>
      </c>
      <c r="B286" s="439"/>
      <c r="C286" s="205"/>
      <c r="D286" s="177" t="s">
        <v>1097</v>
      </c>
      <c r="E286" s="433"/>
      <c r="F286" s="433"/>
      <c r="G286" s="383"/>
      <c r="H286" s="383"/>
      <c r="I286" s="434"/>
      <c r="J286" s="383"/>
      <c r="K286" s="377"/>
      <c r="L286" s="383"/>
      <c r="M286" s="431"/>
    </row>
    <row r="287" spans="1:13" s="168" customFormat="1" ht="18" customHeight="1">
      <c r="A287" s="435" t="s">
        <v>1262</v>
      </c>
      <c r="B287" s="436"/>
      <c r="C287" s="437"/>
      <c r="D287" s="357"/>
      <c r="E287" s="433"/>
      <c r="F287" s="433"/>
      <c r="G287" s="383"/>
      <c r="H287" s="383"/>
      <c r="I287" s="434"/>
      <c r="J287" s="383"/>
      <c r="K287" s="377"/>
      <c r="L287" s="383"/>
      <c r="M287" s="431"/>
    </row>
    <row r="288" spans="1:13" s="168" customFormat="1" ht="18" customHeight="1">
      <c r="A288" s="212"/>
      <c r="B288" s="439" t="s">
        <v>1414</v>
      </c>
      <c r="C288" s="449"/>
      <c r="D288" s="357" t="s">
        <v>1840</v>
      </c>
      <c r="E288" s="433"/>
      <c r="F288" s="433"/>
      <c r="G288" s="383"/>
      <c r="H288" s="383"/>
      <c r="I288" s="434"/>
      <c r="J288" s="383"/>
      <c r="K288" s="377"/>
      <c r="L288" s="383"/>
      <c r="M288" s="431"/>
    </row>
    <row r="289" spans="1:13" s="168" customFormat="1" ht="18" customHeight="1">
      <c r="A289" s="212"/>
      <c r="B289" s="439" t="s">
        <v>1415</v>
      </c>
      <c r="C289" s="449"/>
      <c r="D289" s="357" t="s">
        <v>728</v>
      </c>
      <c r="E289" s="433"/>
      <c r="F289" s="433"/>
      <c r="G289" s="383"/>
      <c r="H289" s="383"/>
      <c r="I289" s="434"/>
      <c r="J289" s="383"/>
      <c r="K289" s="377"/>
      <c r="L289" s="383"/>
      <c r="M289" s="431"/>
    </row>
    <row r="290" spans="1:13" s="168" customFormat="1" ht="18" customHeight="1">
      <c r="A290" s="212"/>
      <c r="B290" s="443" t="s">
        <v>942</v>
      </c>
      <c r="C290" s="449"/>
      <c r="D290" s="357" t="s">
        <v>729</v>
      </c>
      <c r="E290" s="433"/>
      <c r="F290" s="433"/>
      <c r="G290" s="383"/>
      <c r="H290" s="383"/>
      <c r="I290" s="434"/>
      <c r="J290" s="383"/>
      <c r="K290" s="377"/>
      <c r="L290" s="383"/>
      <c r="M290" s="431"/>
    </row>
    <row r="291" spans="1:13" s="168" customFormat="1" ht="27" customHeight="1">
      <c r="A291" s="942" t="s">
        <v>594</v>
      </c>
      <c r="B291" s="943"/>
      <c r="C291" s="943"/>
      <c r="D291" s="177" t="s">
        <v>1100</v>
      </c>
      <c r="E291" s="433"/>
      <c r="F291" s="433"/>
      <c r="G291" s="383"/>
      <c r="H291" s="383"/>
      <c r="I291" s="434"/>
      <c r="J291" s="383"/>
      <c r="K291" s="377"/>
      <c r="L291" s="383"/>
      <c r="M291" s="431"/>
    </row>
    <row r="292" spans="1:13" s="168" customFormat="1" ht="18" customHeight="1">
      <c r="A292" s="435" t="s">
        <v>1262</v>
      </c>
      <c r="B292" s="436"/>
      <c r="C292" s="437"/>
      <c r="D292" s="357"/>
      <c r="E292" s="433"/>
      <c r="F292" s="433"/>
      <c r="G292" s="383"/>
      <c r="H292" s="383"/>
      <c r="I292" s="434"/>
      <c r="J292" s="383"/>
      <c r="K292" s="377"/>
      <c r="L292" s="383"/>
      <c r="M292" s="431"/>
    </row>
    <row r="293" spans="1:13" s="168" customFormat="1" ht="18" customHeight="1">
      <c r="A293" s="450"/>
      <c r="B293" s="443" t="s">
        <v>18</v>
      </c>
      <c r="C293" s="205"/>
      <c r="D293" s="357" t="s">
        <v>1101</v>
      </c>
      <c r="E293" s="433"/>
      <c r="F293" s="433"/>
      <c r="G293" s="383"/>
      <c r="H293" s="383"/>
      <c r="I293" s="434"/>
      <c r="J293" s="383"/>
      <c r="K293" s="377"/>
      <c r="L293" s="383"/>
      <c r="M293" s="431"/>
    </row>
    <row r="294" spans="1:13" s="168" customFormat="1" ht="18" customHeight="1">
      <c r="A294" s="450"/>
      <c r="B294" s="443"/>
      <c r="C294" s="440" t="s">
        <v>542</v>
      </c>
      <c r="D294" s="357" t="s">
        <v>543</v>
      </c>
      <c r="E294" s="433"/>
      <c r="F294" s="433"/>
      <c r="G294" s="383"/>
      <c r="H294" s="383"/>
      <c r="I294" s="434"/>
      <c r="J294" s="383"/>
      <c r="K294" s="377"/>
      <c r="L294" s="383"/>
      <c r="M294" s="431"/>
    </row>
    <row r="295" spans="1:13" s="168" customFormat="1" ht="18" customHeight="1">
      <c r="A295" s="450"/>
      <c r="B295" s="443"/>
      <c r="C295" s="440" t="s">
        <v>19</v>
      </c>
      <c r="D295" s="357" t="s">
        <v>20</v>
      </c>
      <c r="E295" s="433"/>
      <c r="F295" s="433"/>
      <c r="G295" s="383"/>
      <c r="H295" s="383"/>
      <c r="I295" s="434"/>
      <c r="J295" s="383"/>
      <c r="K295" s="377"/>
      <c r="L295" s="383"/>
      <c r="M295" s="431"/>
    </row>
    <row r="296" spans="1:13" s="168" customFormat="1" ht="18" customHeight="1">
      <c r="A296" s="450"/>
      <c r="B296" s="443"/>
      <c r="C296" s="449" t="s">
        <v>1659</v>
      </c>
      <c r="D296" s="404" t="s">
        <v>1427</v>
      </c>
      <c r="E296" s="433"/>
      <c r="F296" s="433"/>
      <c r="G296" s="383"/>
      <c r="H296" s="383"/>
      <c r="I296" s="434"/>
      <c r="J296" s="383"/>
      <c r="K296" s="377"/>
      <c r="L296" s="383"/>
      <c r="M296" s="431"/>
    </row>
    <row r="297" spans="1:13" s="168" customFormat="1" ht="27" customHeight="1">
      <c r="A297" s="450"/>
      <c r="B297" s="1008" t="s">
        <v>592</v>
      </c>
      <c r="C297" s="1009"/>
      <c r="D297" s="404" t="s">
        <v>593</v>
      </c>
      <c r="E297" s="433"/>
      <c r="F297" s="433"/>
      <c r="G297" s="383"/>
      <c r="H297" s="383"/>
      <c r="I297" s="434"/>
      <c r="J297" s="383"/>
      <c r="K297" s="377"/>
      <c r="L297" s="383"/>
      <c r="M297" s="431"/>
    </row>
    <row r="298" spans="1:13" s="168" customFormat="1" ht="18" customHeight="1">
      <c r="A298" s="212" t="s">
        <v>327</v>
      </c>
      <c r="B298" s="443"/>
      <c r="C298" s="205"/>
      <c r="D298" s="177" t="s">
        <v>1280</v>
      </c>
      <c r="E298" s="433"/>
      <c r="F298" s="433"/>
      <c r="G298" s="433"/>
      <c r="H298" s="433"/>
      <c r="I298" s="463"/>
      <c r="J298" s="433"/>
      <c r="K298" s="377"/>
      <c r="L298" s="433"/>
      <c r="M298" s="431"/>
    </row>
    <row r="299" spans="1:13" s="168" customFormat="1" ht="18" customHeight="1">
      <c r="A299" s="435" t="s">
        <v>1262</v>
      </c>
      <c r="B299" s="436"/>
      <c r="C299" s="437"/>
      <c r="D299" s="357"/>
      <c r="E299" s="433"/>
      <c r="F299" s="433"/>
      <c r="G299" s="383"/>
      <c r="H299" s="383"/>
      <c r="I299" s="434"/>
      <c r="J299" s="383"/>
      <c r="K299" s="377"/>
      <c r="L299" s="383"/>
      <c r="M299" s="431"/>
    </row>
    <row r="300" spans="1:13" s="168" customFormat="1" ht="18" customHeight="1">
      <c r="A300" s="450"/>
      <c r="B300" s="439" t="s">
        <v>717</v>
      </c>
      <c r="C300" s="205"/>
      <c r="D300" s="357" t="s">
        <v>1833</v>
      </c>
      <c r="E300" s="433"/>
      <c r="F300" s="433"/>
      <c r="G300" s="383"/>
      <c r="H300" s="383"/>
      <c r="I300" s="434"/>
      <c r="J300" s="383"/>
      <c r="K300" s="377"/>
      <c r="L300" s="383"/>
      <c r="M300" s="431"/>
    </row>
    <row r="301" spans="1:13" s="168" customFormat="1" ht="18" customHeight="1">
      <c r="A301" s="450"/>
      <c r="B301" s="439"/>
      <c r="C301" s="449" t="s">
        <v>1428</v>
      </c>
      <c r="D301" s="404" t="s">
        <v>1431</v>
      </c>
      <c r="E301" s="433"/>
      <c r="F301" s="433"/>
      <c r="G301" s="383"/>
      <c r="H301" s="383"/>
      <c r="I301" s="434"/>
      <c r="J301" s="383"/>
      <c r="K301" s="377"/>
      <c r="L301" s="383"/>
      <c r="M301" s="431"/>
    </row>
    <row r="302" spans="1:13" s="168" customFormat="1" ht="18" customHeight="1">
      <c r="A302" s="450"/>
      <c r="B302" s="439"/>
      <c r="C302" s="449" t="s">
        <v>1429</v>
      </c>
      <c r="D302" s="404" t="s">
        <v>1607</v>
      </c>
      <c r="E302" s="433"/>
      <c r="F302" s="433"/>
      <c r="G302" s="383"/>
      <c r="H302" s="383"/>
      <c r="I302" s="434"/>
      <c r="J302" s="383"/>
      <c r="K302" s="377"/>
      <c r="L302" s="383"/>
      <c r="M302" s="431"/>
    </row>
    <row r="303" spans="1:13" s="168" customFormat="1" ht="18" customHeight="1">
      <c r="A303" s="450"/>
      <c r="B303" s="439"/>
      <c r="C303" s="440" t="s">
        <v>1430</v>
      </c>
      <c r="D303" s="404" t="s">
        <v>31</v>
      </c>
      <c r="E303" s="433"/>
      <c r="F303" s="433"/>
      <c r="G303" s="383"/>
      <c r="H303" s="383"/>
      <c r="I303" s="434"/>
      <c r="J303" s="383"/>
      <c r="K303" s="377"/>
      <c r="L303" s="383"/>
      <c r="M303" s="431"/>
    </row>
    <row r="304" spans="1:13" s="168" customFormat="1" ht="18" customHeight="1">
      <c r="A304" s="453"/>
      <c r="B304" s="439" t="s">
        <v>1346</v>
      </c>
      <c r="C304" s="440"/>
      <c r="D304" s="357" t="s">
        <v>122</v>
      </c>
      <c r="E304" s="433"/>
      <c r="F304" s="433"/>
      <c r="G304" s="383"/>
      <c r="H304" s="383"/>
      <c r="I304" s="434"/>
      <c r="J304" s="383"/>
      <c r="K304" s="377"/>
      <c r="L304" s="383"/>
      <c r="M304" s="431"/>
    </row>
    <row r="305" spans="1:13" s="168" customFormat="1" ht="18" customHeight="1">
      <c r="A305" s="453"/>
      <c r="B305" s="439"/>
      <c r="C305" s="440" t="s">
        <v>1344</v>
      </c>
      <c r="D305" s="357" t="s">
        <v>1345</v>
      </c>
      <c r="E305" s="433"/>
      <c r="F305" s="433"/>
      <c r="G305" s="383"/>
      <c r="H305" s="383"/>
      <c r="I305" s="434"/>
      <c r="J305" s="383"/>
      <c r="K305" s="377"/>
      <c r="L305" s="383"/>
      <c r="M305" s="431"/>
    </row>
    <row r="306" spans="1:13" s="168" customFormat="1" ht="18" customHeight="1">
      <c r="A306" s="450"/>
      <c r="B306" s="439" t="s">
        <v>1790</v>
      </c>
      <c r="C306" s="440"/>
      <c r="D306" s="357" t="s">
        <v>561</v>
      </c>
      <c r="E306" s="433"/>
      <c r="F306" s="433"/>
      <c r="G306" s="383"/>
      <c r="H306" s="383"/>
      <c r="I306" s="434"/>
      <c r="J306" s="383"/>
      <c r="K306" s="377"/>
      <c r="L306" s="383"/>
      <c r="M306" s="431"/>
    </row>
    <row r="307" spans="1:13" s="168" customFormat="1" ht="18" customHeight="1">
      <c r="A307" s="450"/>
      <c r="B307" s="439"/>
      <c r="C307" s="440" t="s">
        <v>1791</v>
      </c>
      <c r="D307" s="357" t="s">
        <v>1792</v>
      </c>
      <c r="E307" s="433"/>
      <c r="F307" s="433"/>
      <c r="G307" s="383"/>
      <c r="H307" s="383"/>
      <c r="I307" s="434"/>
      <c r="J307" s="383"/>
      <c r="K307" s="377"/>
      <c r="L307" s="383"/>
      <c r="M307" s="431"/>
    </row>
    <row r="308" spans="1:13" s="168" customFormat="1" ht="18" customHeight="1">
      <c r="A308" s="450"/>
      <c r="B308" s="439"/>
      <c r="C308" s="440" t="s">
        <v>730</v>
      </c>
      <c r="D308" s="357" t="s">
        <v>731</v>
      </c>
      <c r="E308" s="433"/>
      <c r="F308" s="433"/>
      <c r="G308" s="376"/>
      <c r="H308" s="383"/>
      <c r="I308" s="434"/>
      <c r="J308" s="383"/>
      <c r="K308" s="377"/>
      <c r="L308" s="383"/>
      <c r="M308" s="431"/>
    </row>
    <row r="309" spans="1:13" s="168" customFormat="1" ht="18" customHeight="1">
      <c r="A309" s="454"/>
      <c r="B309" s="439" t="s">
        <v>1322</v>
      </c>
      <c r="C309" s="437"/>
      <c r="D309" s="357" t="s">
        <v>1283</v>
      </c>
      <c r="E309" s="433"/>
      <c r="F309" s="433"/>
      <c r="G309" s="376"/>
      <c r="H309" s="383"/>
      <c r="I309" s="434"/>
      <c r="J309" s="383"/>
      <c r="K309" s="377"/>
      <c r="L309" s="383"/>
      <c r="M309" s="431"/>
    </row>
    <row r="310" spans="1:13" s="168" customFormat="1" ht="24.75" customHeight="1">
      <c r="A310" s="949" t="s">
        <v>1184</v>
      </c>
      <c r="B310" s="950"/>
      <c r="C310" s="950"/>
      <c r="D310" s="177" t="s">
        <v>654</v>
      </c>
      <c r="E310" s="433"/>
      <c r="F310" s="433"/>
      <c r="G310" s="433"/>
      <c r="H310" s="433"/>
      <c r="I310" s="463"/>
      <c r="J310" s="433"/>
      <c r="K310" s="377"/>
      <c r="L310" s="433"/>
      <c r="M310" s="431"/>
    </row>
    <row r="311" spans="1:13" s="168" customFormat="1" ht="18" customHeight="1">
      <c r="A311" s="435" t="s">
        <v>1262</v>
      </c>
      <c r="B311" s="436"/>
      <c r="C311" s="437"/>
      <c r="D311" s="357"/>
      <c r="E311" s="433"/>
      <c r="F311" s="433"/>
      <c r="G311" s="383"/>
      <c r="H311" s="376"/>
      <c r="I311" s="381"/>
      <c r="J311" s="376"/>
      <c r="K311" s="377"/>
      <c r="L311" s="376"/>
      <c r="M311" s="431"/>
    </row>
    <row r="312" spans="1:13" s="168" customFormat="1" ht="18" customHeight="1">
      <c r="A312" s="212"/>
      <c r="B312" s="1017" t="s">
        <v>944</v>
      </c>
      <c r="C312" s="1017"/>
      <c r="D312" s="357" t="s">
        <v>2160</v>
      </c>
      <c r="E312" s="433"/>
      <c r="F312" s="433"/>
      <c r="G312" s="383"/>
      <c r="H312" s="383"/>
      <c r="I312" s="434"/>
      <c r="J312" s="383"/>
      <c r="K312" s="377"/>
      <c r="L312" s="383"/>
      <c r="M312" s="431"/>
    </row>
    <row r="313" spans="1:13" s="168" customFormat="1" ht="18" customHeight="1">
      <c r="A313" s="213"/>
      <c r="B313" s="439" t="s">
        <v>12</v>
      </c>
      <c r="C313" s="449"/>
      <c r="D313" s="357" t="s">
        <v>1453</v>
      </c>
      <c r="E313" s="433"/>
      <c r="F313" s="433"/>
      <c r="G313" s="383"/>
      <c r="H313" s="383"/>
      <c r="I313" s="434"/>
      <c r="J313" s="383"/>
      <c r="K313" s="377"/>
      <c r="L313" s="383"/>
      <c r="M313" s="431"/>
    </row>
    <row r="314" spans="1:13" s="168" customFormat="1" ht="18" customHeight="1">
      <c r="A314" s="212"/>
      <c r="B314" s="439" t="s">
        <v>1839</v>
      </c>
      <c r="C314" s="449"/>
      <c r="D314" s="357" t="s">
        <v>1454</v>
      </c>
      <c r="E314" s="433"/>
      <c r="F314" s="433"/>
      <c r="G314" s="383"/>
      <c r="H314" s="383"/>
      <c r="I314" s="434"/>
      <c r="J314" s="383"/>
      <c r="K314" s="377"/>
      <c r="L314" s="383"/>
      <c r="M314" s="431"/>
    </row>
    <row r="315" spans="1:13" s="168" customFormat="1" ht="18" customHeight="1">
      <c r="A315" s="212"/>
      <c r="B315" s="439" t="s">
        <v>945</v>
      </c>
      <c r="C315" s="449"/>
      <c r="D315" s="357" t="s">
        <v>1455</v>
      </c>
      <c r="E315" s="433"/>
      <c r="F315" s="433"/>
      <c r="G315" s="383"/>
      <c r="H315" s="383"/>
      <c r="I315" s="434"/>
      <c r="J315" s="383"/>
      <c r="K315" s="377"/>
      <c r="L315" s="383"/>
      <c r="M315" s="431"/>
    </row>
    <row r="316" spans="1:13" s="168" customFormat="1" ht="18" customHeight="1">
      <c r="A316" s="212"/>
      <c r="B316" s="443" t="s">
        <v>943</v>
      </c>
      <c r="C316" s="449"/>
      <c r="D316" s="357" t="s">
        <v>1284</v>
      </c>
      <c r="E316" s="433"/>
      <c r="F316" s="433"/>
      <c r="G316" s="383"/>
      <c r="H316" s="383"/>
      <c r="I316" s="434"/>
      <c r="J316" s="383"/>
      <c r="K316" s="377"/>
      <c r="L316" s="383"/>
      <c r="M316" s="431"/>
    </row>
    <row r="317" spans="1:13" s="168" customFormat="1" ht="18" customHeight="1">
      <c r="A317" s="216" t="s">
        <v>1503</v>
      </c>
      <c r="B317" s="206"/>
      <c r="C317" s="207"/>
      <c r="D317" s="177" t="s">
        <v>544</v>
      </c>
      <c r="E317" s="433"/>
      <c r="F317" s="433"/>
      <c r="G317" s="383"/>
      <c r="H317" s="383"/>
      <c r="I317" s="434"/>
      <c r="J317" s="383"/>
      <c r="K317" s="377"/>
      <c r="L317" s="383"/>
      <c r="M317" s="431"/>
    </row>
    <row r="318" spans="1:13" s="168" customFormat="1" ht="18" customHeight="1">
      <c r="A318" s="435" t="s">
        <v>896</v>
      </c>
      <c r="B318" s="436"/>
      <c r="C318" s="437"/>
      <c r="D318" s="357" t="s">
        <v>545</v>
      </c>
      <c r="E318" s="433"/>
      <c r="F318" s="433"/>
      <c r="G318" s="383"/>
      <c r="H318" s="383"/>
      <c r="I318" s="434"/>
      <c r="J318" s="383"/>
      <c r="K318" s="377"/>
      <c r="L318" s="383"/>
      <c r="M318" s="431"/>
    </row>
    <row r="319" spans="1:13" s="168" customFormat="1" ht="18" customHeight="1">
      <c r="A319" s="435" t="s">
        <v>63</v>
      </c>
      <c r="B319" s="436"/>
      <c r="C319" s="437"/>
      <c r="D319" s="358" t="s">
        <v>1537</v>
      </c>
      <c r="E319" s="433"/>
      <c r="F319" s="433"/>
      <c r="G319" s="383"/>
      <c r="H319" s="383"/>
      <c r="I319" s="434"/>
      <c r="J319" s="383"/>
      <c r="K319" s="377"/>
      <c r="L319" s="383"/>
      <c r="M319" s="431"/>
    </row>
    <row r="320" spans="1:13" s="168" customFormat="1" ht="18" customHeight="1">
      <c r="A320" s="435"/>
      <c r="B320" s="1013" t="s">
        <v>467</v>
      </c>
      <c r="C320" s="1013"/>
      <c r="D320" s="358" t="s">
        <v>468</v>
      </c>
      <c r="E320" s="433"/>
      <c r="F320" s="433"/>
      <c r="G320" s="383"/>
      <c r="H320" s="383"/>
      <c r="I320" s="434"/>
      <c r="J320" s="383"/>
      <c r="K320" s="377"/>
      <c r="L320" s="383"/>
      <c r="M320" s="431"/>
    </row>
    <row r="321" spans="1:13" s="168" customFormat="1" ht="18" customHeight="1">
      <c r="A321" s="1020" t="s">
        <v>1823</v>
      </c>
      <c r="B321" s="1021"/>
      <c r="C321" s="1021"/>
      <c r="D321" s="358" t="s">
        <v>1256</v>
      </c>
      <c r="E321" s="433"/>
      <c r="F321" s="433"/>
      <c r="G321" s="383"/>
      <c r="H321" s="383"/>
      <c r="I321" s="434"/>
      <c r="J321" s="383"/>
      <c r="K321" s="377"/>
      <c r="L321" s="383"/>
      <c r="M321" s="431"/>
    </row>
    <row r="322" spans="1:13" s="168" customFormat="1" ht="18" customHeight="1">
      <c r="A322" s="464"/>
      <c r="B322" s="1022" t="s">
        <v>1899</v>
      </c>
      <c r="C322" s="1022"/>
      <c r="D322" s="358" t="s">
        <v>98</v>
      </c>
      <c r="E322" s="459"/>
      <c r="F322" s="459"/>
      <c r="G322" s="460"/>
      <c r="H322" s="460"/>
      <c r="I322" s="461"/>
      <c r="J322" s="460"/>
      <c r="K322" s="377"/>
      <c r="L322" s="460"/>
      <c r="M322" s="431"/>
    </row>
    <row r="323" spans="1:13" s="168" customFormat="1" ht="42.75" customHeight="1">
      <c r="A323" s="969" t="s">
        <v>233</v>
      </c>
      <c r="B323" s="970"/>
      <c r="C323" s="970"/>
      <c r="D323" s="208" t="s">
        <v>506</v>
      </c>
      <c r="E323" s="209"/>
      <c r="F323" s="209"/>
      <c r="G323" s="209"/>
      <c r="H323" s="209"/>
      <c r="I323" s="210"/>
      <c r="J323" s="209"/>
      <c r="K323" s="209"/>
      <c r="L323" s="209"/>
      <c r="M323" s="215"/>
    </row>
    <row r="324" spans="1:13" s="168" customFormat="1" ht="18" customHeight="1">
      <c r="A324" s="1018" t="s">
        <v>1434</v>
      </c>
      <c r="B324" s="1019"/>
      <c r="C324" s="1019"/>
      <c r="D324" s="177" t="s">
        <v>653</v>
      </c>
      <c r="E324" s="433"/>
      <c r="F324" s="433"/>
      <c r="G324" s="383"/>
      <c r="H324" s="383"/>
      <c r="I324" s="434"/>
      <c r="J324" s="383"/>
      <c r="K324" s="377"/>
      <c r="L324" s="383"/>
      <c r="M324" s="431"/>
    </row>
    <row r="325" spans="1:13" s="168" customFormat="1" ht="18" customHeight="1">
      <c r="A325" s="199" t="s">
        <v>2167</v>
      </c>
      <c r="B325" s="204"/>
      <c r="C325" s="432"/>
      <c r="D325" s="177" t="s">
        <v>2187</v>
      </c>
      <c r="E325" s="433"/>
      <c r="F325" s="433"/>
      <c r="G325" s="383"/>
      <c r="H325" s="383"/>
      <c r="I325" s="434"/>
      <c r="J325" s="383"/>
      <c r="K325" s="377"/>
      <c r="L325" s="383"/>
      <c r="M325" s="431"/>
    </row>
    <row r="326" spans="1:13" s="168" customFormat="1" ht="18" customHeight="1">
      <c r="A326" s="435" t="s">
        <v>1262</v>
      </c>
      <c r="B326" s="436"/>
      <c r="C326" s="437"/>
      <c r="D326" s="357"/>
      <c r="E326" s="433"/>
      <c r="F326" s="433"/>
      <c r="G326" s="383"/>
      <c r="H326" s="383"/>
      <c r="I326" s="434"/>
      <c r="J326" s="383"/>
      <c r="K326" s="377"/>
      <c r="L326" s="383"/>
      <c r="M326" s="431"/>
    </row>
    <row r="327" spans="1:13" s="168" customFormat="1" ht="18" customHeight="1">
      <c r="A327" s="438"/>
      <c r="B327" s="439" t="s">
        <v>834</v>
      </c>
      <c r="C327" s="432"/>
      <c r="D327" s="357" t="s">
        <v>1467</v>
      </c>
      <c r="E327" s="433"/>
      <c r="F327" s="433"/>
      <c r="G327" s="383"/>
      <c r="H327" s="383"/>
      <c r="I327" s="434"/>
      <c r="J327" s="383"/>
      <c r="K327" s="377"/>
      <c r="L327" s="383"/>
      <c r="M327" s="431"/>
    </row>
    <row r="328" spans="1:13" s="168" customFormat="1" ht="18" customHeight="1">
      <c r="A328" s="438"/>
      <c r="B328" s="439"/>
      <c r="C328" s="440" t="s">
        <v>185</v>
      </c>
      <c r="D328" s="357" t="s">
        <v>186</v>
      </c>
      <c r="E328" s="433"/>
      <c r="F328" s="433"/>
      <c r="G328" s="383"/>
      <c r="H328" s="383"/>
      <c r="I328" s="434"/>
      <c r="J328" s="383"/>
      <c r="K328" s="377"/>
      <c r="L328" s="383"/>
      <c r="M328" s="431"/>
    </row>
    <row r="329" spans="1:13" s="168" customFormat="1" ht="27" customHeight="1">
      <c r="A329" s="942" t="s">
        <v>1824</v>
      </c>
      <c r="B329" s="943"/>
      <c r="C329" s="943"/>
      <c r="D329" s="177" t="s">
        <v>1468</v>
      </c>
      <c r="E329" s="433"/>
      <c r="F329" s="433"/>
      <c r="G329" s="383"/>
      <c r="H329" s="383"/>
      <c r="I329" s="434"/>
      <c r="J329" s="383"/>
      <c r="K329" s="377"/>
      <c r="L329" s="383"/>
      <c r="M329" s="431"/>
    </row>
    <row r="330" spans="1:13" s="168" customFormat="1" ht="18" customHeight="1">
      <c r="A330" s="435" t="s">
        <v>1262</v>
      </c>
      <c r="B330" s="436"/>
      <c r="C330" s="437"/>
      <c r="D330" s="357"/>
      <c r="E330" s="433"/>
      <c r="F330" s="433"/>
      <c r="G330" s="383"/>
      <c r="H330" s="383"/>
      <c r="I330" s="434"/>
      <c r="J330" s="383"/>
      <c r="K330" s="377"/>
      <c r="L330" s="383"/>
      <c r="M330" s="431"/>
    </row>
    <row r="331" spans="1:13" s="168" customFormat="1" ht="18" customHeight="1">
      <c r="A331" s="211"/>
      <c r="B331" s="441" t="s">
        <v>897</v>
      </c>
      <c r="C331" s="432"/>
      <c r="D331" s="357" t="s">
        <v>1469</v>
      </c>
      <c r="E331" s="433"/>
      <c r="F331" s="433"/>
      <c r="G331" s="383"/>
      <c r="H331" s="383"/>
      <c r="I331" s="434"/>
      <c r="J331" s="383"/>
      <c r="K331" s="377"/>
      <c r="L331" s="383"/>
      <c r="M331" s="431"/>
    </row>
    <row r="332" spans="1:13" s="168" customFormat="1" ht="30.75" customHeight="1">
      <c r="A332" s="212"/>
      <c r="B332" s="963" t="s">
        <v>1533</v>
      </c>
      <c r="C332" s="963"/>
      <c r="D332" s="357" t="s">
        <v>1470</v>
      </c>
      <c r="E332" s="433"/>
      <c r="F332" s="433"/>
      <c r="G332" s="383"/>
      <c r="H332" s="383"/>
      <c r="I332" s="434"/>
      <c r="J332" s="383"/>
      <c r="K332" s="377"/>
      <c r="L332" s="383"/>
      <c r="M332" s="431"/>
    </row>
    <row r="333" spans="1:13" s="168" customFormat="1" ht="27" customHeight="1">
      <c r="A333" s="212"/>
      <c r="B333" s="963" t="s">
        <v>1579</v>
      </c>
      <c r="C333" s="963"/>
      <c r="D333" s="357" t="s">
        <v>1318</v>
      </c>
      <c r="E333" s="433"/>
      <c r="F333" s="433"/>
      <c r="G333" s="383"/>
      <c r="H333" s="383"/>
      <c r="I333" s="434"/>
      <c r="J333" s="383"/>
      <c r="K333" s="377"/>
      <c r="L333" s="383"/>
      <c r="M333" s="431"/>
    </row>
    <row r="334" spans="1:13" s="168" customFormat="1" ht="18" customHeight="1">
      <c r="A334" s="212"/>
      <c r="B334" s="443" t="s">
        <v>1285</v>
      </c>
      <c r="C334" s="432"/>
      <c r="D334" s="357" t="s">
        <v>1319</v>
      </c>
      <c r="E334" s="433"/>
      <c r="F334" s="433"/>
      <c r="G334" s="383"/>
      <c r="H334" s="383"/>
      <c r="I334" s="434"/>
      <c r="J334" s="383"/>
      <c r="K334" s="377"/>
      <c r="L334" s="383"/>
      <c r="M334" s="431"/>
    </row>
    <row r="335" spans="1:13" s="168" customFormat="1" ht="18" customHeight="1">
      <c r="A335" s="444"/>
      <c r="B335" s="439" t="s">
        <v>1330</v>
      </c>
      <c r="C335" s="445"/>
      <c r="D335" s="357" t="s">
        <v>1320</v>
      </c>
      <c r="E335" s="433"/>
      <c r="F335" s="433"/>
      <c r="G335" s="383"/>
      <c r="H335" s="383"/>
      <c r="I335" s="434"/>
      <c r="J335" s="383"/>
      <c r="K335" s="377"/>
      <c r="L335" s="383"/>
      <c r="M335" s="431"/>
    </row>
    <row r="336" spans="1:13" s="168" customFormat="1" ht="22.5" customHeight="1">
      <c r="A336" s="939" t="s">
        <v>835</v>
      </c>
      <c r="B336" s="940"/>
      <c r="C336" s="940"/>
      <c r="D336" s="177" t="s">
        <v>562</v>
      </c>
      <c r="E336" s="433"/>
      <c r="F336" s="433"/>
      <c r="G336" s="383"/>
      <c r="H336" s="383"/>
      <c r="I336" s="434"/>
      <c r="J336" s="383"/>
      <c r="K336" s="377"/>
      <c r="L336" s="383"/>
      <c r="M336" s="431"/>
    </row>
    <row r="337" spans="1:13" s="168" customFormat="1" ht="18" customHeight="1">
      <c r="A337" s="212" t="s">
        <v>836</v>
      </c>
      <c r="B337" s="447"/>
      <c r="C337" s="205"/>
      <c r="D337" s="177" t="s">
        <v>1098</v>
      </c>
      <c r="E337" s="433"/>
      <c r="F337" s="433"/>
      <c r="G337" s="383"/>
      <c r="H337" s="383"/>
      <c r="I337" s="434"/>
      <c r="J337" s="383"/>
      <c r="K337" s="377"/>
      <c r="L337" s="383"/>
      <c r="M337" s="431"/>
    </row>
    <row r="338" spans="1:13" s="168" customFormat="1" ht="18" customHeight="1">
      <c r="A338" s="435" t="s">
        <v>1262</v>
      </c>
      <c r="B338" s="436"/>
      <c r="C338" s="437"/>
      <c r="D338" s="357"/>
      <c r="E338" s="433"/>
      <c r="F338" s="433"/>
      <c r="G338" s="383"/>
      <c r="H338" s="383"/>
      <c r="I338" s="434"/>
      <c r="J338" s="383"/>
      <c r="K338" s="377"/>
      <c r="L338" s="383"/>
      <c r="M338" s="431"/>
    </row>
    <row r="339" spans="1:13" s="168" customFormat="1" ht="18" customHeight="1">
      <c r="A339" s="438"/>
      <c r="B339" s="439" t="s">
        <v>1331</v>
      </c>
      <c r="C339" s="432"/>
      <c r="D339" s="357" t="s">
        <v>2161</v>
      </c>
      <c r="E339" s="433"/>
      <c r="F339" s="433"/>
      <c r="G339" s="383"/>
      <c r="H339" s="383"/>
      <c r="I339" s="434"/>
      <c r="J339" s="383"/>
      <c r="K339" s="377"/>
      <c r="L339" s="383"/>
      <c r="M339" s="431"/>
    </row>
    <row r="340" spans="1:13" s="168" customFormat="1" ht="30" customHeight="1">
      <c r="A340" s="939" t="s">
        <v>837</v>
      </c>
      <c r="B340" s="940"/>
      <c r="C340" s="940"/>
      <c r="D340" s="177" t="s">
        <v>1099</v>
      </c>
      <c r="E340" s="433"/>
      <c r="F340" s="433"/>
      <c r="G340" s="383"/>
      <c r="H340" s="383"/>
      <c r="I340" s="434"/>
      <c r="J340" s="383"/>
      <c r="K340" s="377"/>
      <c r="L340" s="383"/>
      <c r="M340" s="431"/>
    </row>
    <row r="341" spans="1:13" s="168" customFormat="1" ht="18" customHeight="1">
      <c r="A341" s="435" t="s">
        <v>1262</v>
      </c>
      <c r="B341" s="436"/>
      <c r="C341" s="437"/>
      <c r="D341" s="357"/>
      <c r="E341" s="433"/>
      <c r="F341" s="433"/>
      <c r="G341" s="383"/>
      <c r="H341" s="383"/>
      <c r="I341" s="434"/>
      <c r="J341" s="383"/>
      <c r="K341" s="377"/>
      <c r="L341" s="383"/>
      <c r="M341" s="431"/>
    </row>
    <row r="342" spans="1:13" s="168" customFormat="1" ht="18" customHeight="1">
      <c r="A342" s="444"/>
      <c r="B342" s="448" t="s">
        <v>838</v>
      </c>
      <c r="C342" s="432"/>
      <c r="D342" s="357" t="s">
        <v>1121</v>
      </c>
      <c r="E342" s="433"/>
      <c r="F342" s="433"/>
      <c r="G342" s="383"/>
      <c r="H342" s="383"/>
      <c r="I342" s="434"/>
      <c r="J342" s="383"/>
      <c r="K342" s="377"/>
      <c r="L342" s="383"/>
      <c r="M342" s="431"/>
    </row>
    <row r="343" spans="1:13" s="168" customFormat="1" ht="18" customHeight="1">
      <c r="A343" s="444"/>
      <c r="B343" s="448"/>
      <c r="C343" s="440" t="s">
        <v>839</v>
      </c>
      <c r="D343" s="357" t="s">
        <v>733</v>
      </c>
      <c r="E343" s="433"/>
      <c r="F343" s="433"/>
      <c r="G343" s="383"/>
      <c r="H343" s="383"/>
      <c r="I343" s="434"/>
      <c r="J343" s="383"/>
      <c r="K343" s="377"/>
      <c r="L343" s="383"/>
      <c r="M343" s="431"/>
    </row>
    <row r="344" spans="1:13" s="168" customFormat="1" ht="18" customHeight="1">
      <c r="A344" s="444"/>
      <c r="B344" s="448" t="s">
        <v>1122</v>
      </c>
      <c r="C344" s="432"/>
      <c r="D344" s="357" t="s">
        <v>1269</v>
      </c>
      <c r="E344" s="433"/>
      <c r="F344" s="433"/>
      <c r="G344" s="383"/>
      <c r="H344" s="383"/>
      <c r="I344" s="434"/>
      <c r="J344" s="383"/>
      <c r="K344" s="377"/>
      <c r="L344" s="383"/>
      <c r="M344" s="431"/>
    </row>
    <row r="345" spans="1:13" s="168" customFormat="1" ht="18" customHeight="1">
      <c r="A345" s="444"/>
      <c r="B345" s="448" t="s">
        <v>77</v>
      </c>
      <c r="C345" s="432"/>
      <c r="D345" s="357" t="s">
        <v>76</v>
      </c>
      <c r="E345" s="433"/>
      <c r="F345" s="433"/>
      <c r="G345" s="383"/>
      <c r="H345" s="383"/>
      <c r="I345" s="434"/>
      <c r="J345" s="383"/>
      <c r="K345" s="377"/>
      <c r="L345" s="383"/>
      <c r="M345" s="431"/>
    </row>
    <row r="346" spans="1:13" s="168" customFormat="1" ht="21.75" customHeight="1">
      <c r="A346" s="949" t="s">
        <v>955</v>
      </c>
      <c r="B346" s="950"/>
      <c r="C346" s="950"/>
      <c r="D346" s="177" t="s">
        <v>1687</v>
      </c>
      <c r="E346" s="433"/>
      <c r="F346" s="433"/>
      <c r="G346" s="383"/>
      <c r="H346" s="383"/>
      <c r="I346" s="434"/>
      <c r="J346" s="383"/>
      <c r="K346" s="377"/>
      <c r="L346" s="383"/>
      <c r="M346" s="431"/>
    </row>
    <row r="347" spans="1:13" s="168" customFormat="1" ht="15.75" customHeight="1">
      <c r="A347" s="949" t="s">
        <v>1825</v>
      </c>
      <c r="B347" s="950"/>
      <c r="C347" s="950"/>
      <c r="D347" s="177" t="s">
        <v>269</v>
      </c>
      <c r="E347" s="433"/>
      <c r="F347" s="433"/>
      <c r="G347" s="383"/>
      <c r="H347" s="383"/>
      <c r="I347" s="434"/>
      <c r="J347" s="383"/>
      <c r="K347" s="377"/>
      <c r="L347" s="383"/>
      <c r="M347" s="431"/>
    </row>
    <row r="348" spans="1:13" s="168" customFormat="1" ht="18" customHeight="1">
      <c r="A348" s="435" t="s">
        <v>1262</v>
      </c>
      <c r="B348" s="436"/>
      <c r="C348" s="437"/>
      <c r="D348" s="357"/>
      <c r="E348" s="433"/>
      <c r="F348" s="433"/>
      <c r="G348" s="383"/>
      <c r="H348" s="383"/>
      <c r="I348" s="434"/>
      <c r="J348" s="383"/>
      <c r="K348" s="377"/>
      <c r="L348" s="383"/>
      <c r="M348" s="431"/>
    </row>
    <row r="349" spans="1:13" s="168" customFormat="1" ht="18" customHeight="1">
      <c r="A349" s="444"/>
      <c r="B349" s="439" t="s">
        <v>956</v>
      </c>
      <c r="C349" s="442"/>
      <c r="D349" s="357" t="s">
        <v>1451</v>
      </c>
      <c r="E349" s="433"/>
      <c r="F349" s="433"/>
      <c r="G349" s="383"/>
      <c r="H349" s="383"/>
      <c r="I349" s="434"/>
      <c r="J349" s="383"/>
      <c r="K349" s="377"/>
      <c r="L349" s="383"/>
      <c r="M349" s="431"/>
    </row>
    <row r="350" spans="1:13" s="168" customFormat="1" ht="18" customHeight="1">
      <c r="A350" s="444"/>
      <c r="B350" s="439"/>
      <c r="C350" s="440" t="s">
        <v>734</v>
      </c>
      <c r="D350" s="357" t="s">
        <v>762</v>
      </c>
      <c r="E350" s="433"/>
      <c r="F350" s="433"/>
      <c r="G350" s="376"/>
      <c r="H350" s="383"/>
      <c r="I350" s="434"/>
      <c r="J350" s="383"/>
      <c r="K350" s="377"/>
      <c r="L350" s="383"/>
      <c r="M350" s="431"/>
    </row>
    <row r="351" spans="1:13" s="168" customFormat="1" ht="18" customHeight="1">
      <c r="A351" s="444"/>
      <c r="B351" s="439"/>
      <c r="C351" s="440" t="s">
        <v>735</v>
      </c>
      <c r="D351" s="357" t="s">
        <v>763</v>
      </c>
      <c r="E351" s="433"/>
      <c r="F351" s="433"/>
      <c r="G351" s="376"/>
      <c r="H351" s="383"/>
      <c r="I351" s="434"/>
      <c r="J351" s="383"/>
      <c r="K351" s="377"/>
      <c r="L351" s="383"/>
      <c r="M351" s="431"/>
    </row>
    <row r="352" spans="1:13" s="168" customFormat="1" ht="18" customHeight="1">
      <c r="A352" s="444"/>
      <c r="B352" s="439" t="s">
        <v>1826</v>
      </c>
      <c r="C352" s="205"/>
      <c r="D352" s="357" t="s">
        <v>2154</v>
      </c>
      <c r="E352" s="433"/>
      <c r="F352" s="433"/>
      <c r="G352" s="433"/>
      <c r="H352" s="433"/>
      <c r="I352" s="463"/>
      <c r="J352" s="433"/>
      <c r="K352" s="377"/>
      <c r="L352" s="433"/>
      <c r="M352" s="431"/>
    </row>
    <row r="353" spans="1:13" s="168" customFormat="1" ht="18" customHeight="1">
      <c r="A353" s="444"/>
      <c r="B353" s="439"/>
      <c r="C353" s="440" t="s">
        <v>747</v>
      </c>
      <c r="D353" s="357" t="s">
        <v>1520</v>
      </c>
      <c r="E353" s="433"/>
      <c r="F353" s="433"/>
      <c r="G353" s="376"/>
      <c r="H353" s="376"/>
      <c r="I353" s="381"/>
      <c r="J353" s="376"/>
      <c r="K353" s="377"/>
      <c r="L353" s="376"/>
      <c r="M353" s="431"/>
    </row>
    <row r="354" spans="1:13" s="168" customFormat="1" ht="18" customHeight="1">
      <c r="A354" s="444"/>
      <c r="B354" s="439"/>
      <c r="C354" s="440" t="s">
        <v>2101</v>
      </c>
      <c r="D354" s="357" t="s">
        <v>1521</v>
      </c>
      <c r="E354" s="433"/>
      <c r="F354" s="433"/>
      <c r="G354" s="376"/>
      <c r="H354" s="376"/>
      <c r="I354" s="381"/>
      <c r="J354" s="376"/>
      <c r="K354" s="377"/>
      <c r="L354" s="376"/>
      <c r="M354" s="431"/>
    </row>
    <row r="355" spans="1:13" s="168" customFormat="1" ht="18" customHeight="1">
      <c r="A355" s="444"/>
      <c r="B355" s="439"/>
      <c r="C355" s="449" t="s">
        <v>1605</v>
      </c>
      <c r="D355" s="357" t="s">
        <v>1522</v>
      </c>
      <c r="E355" s="433"/>
      <c r="F355" s="433"/>
      <c r="G355" s="376"/>
      <c r="H355" s="376"/>
      <c r="I355" s="381"/>
      <c r="J355" s="376"/>
      <c r="K355" s="377"/>
      <c r="L355" s="376"/>
      <c r="M355" s="431"/>
    </row>
    <row r="356" spans="1:13" s="168" customFormat="1" ht="18" customHeight="1">
      <c r="A356" s="444"/>
      <c r="B356" s="439" t="s">
        <v>1332</v>
      </c>
      <c r="C356" s="440"/>
      <c r="D356" s="357" t="s">
        <v>2153</v>
      </c>
      <c r="E356" s="433"/>
      <c r="F356" s="433"/>
      <c r="G356" s="376"/>
      <c r="H356" s="376"/>
      <c r="I356" s="381"/>
      <c r="J356" s="376"/>
      <c r="K356" s="377"/>
      <c r="L356" s="376"/>
      <c r="M356" s="431"/>
    </row>
    <row r="357" spans="1:13" s="168" customFormat="1" ht="18" customHeight="1">
      <c r="A357" s="444"/>
      <c r="B357" s="439" t="s">
        <v>957</v>
      </c>
      <c r="C357" s="442"/>
      <c r="D357" s="357" t="s">
        <v>2152</v>
      </c>
      <c r="E357" s="433"/>
      <c r="F357" s="433"/>
      <c r="G357" s="433"/>
      <c r="H357" s="433"/>
      <c r="I357" s="463"/>
      <c r="J357" s="433"/>
      <c r="K357" s="377"/>
      <c r="L357" s="433"/>
      <c r="M357" s="431"/>
    </row>
    <row r="358" spans="1:13" s="168" customFormat="1" ht="18" customHeight="1">
      <c r="A358" s="444"/>
      <c r="B358" s="439"/>
      <c r="C358" s="440" t="s">
        <v>55</v>
      </c>
      <c r="D358" s="357" t="s">
        <v>1523</v>
      </c>
      <c r="E358" s="433"/>
      <c r="F358" s="433"/>
      <c r="G358" s="376"/>
      <c r="H358" s="376"/>
      <c r="I358" s="381"/>
      <c r="J358" s="376"/>
      <c r="K358" s="377"/>
      <c r="L358" s="376"/>
      <c r="M358" s="431"/>
    </row>
    <row r="359" spans="1:13" s="168" customFormat="1" ht="18" customHeight="1">
      <c r="A359" s="444"/>
      <c r="B359" s="439" t="s">
        <v>1700</v>
      </c>
      <c r="C359" s="440"/>
      <c r="D359" s="357" t="s">
        <v>2033</v>
      </c>
      <c r="E359" s="433"/>
      <c r="F359" s="433"/>
      <c r="G359" s="433"/>
      <c r="H359" s="433"/>
      <c r="I359" s="463"/>
      <c r="J359" s="433"/>
      <c r="K359" s="377"/>
      <c r="L359" s="433"/>
      <c r="M359" s="431"/>
    </row>
    <row r="360" spans="1:13" s="168" customFormat="1" ht="18" customHeight="1">
      <c r="A360" s="444"/>
      <c r="B360" s="439"/>
      <c r="C360" s="440" t="s">
        <v>56</v>
      </c>
      <c r="D360" s="357" t="s">
        <v>1524</v>
      </c>
      <c r="E360" s="433"/>
      <c r="F360" s="433"/>
      <c r="G360" s="376"/>
      <c r="H360" s="376"/>
      <c r="I360" s="381"/>
      <c r="J360" s="376"/>
      <c r="K360" s="377"/>
      <c r="L360" s="376"/>
      <c r="M360" s="431"/>
    </row>
    <row r="361" spans="1:13" s="168" customFormat="1" ht="18" customHeight="1">
      <c r="A361" s="444"/>
      <c r="B361" s="439"/>
      <c r="C361" s="440" t="s">
        <v>761</v>
      </c>
      <c r="D361" s="357" t="s">
        <v>1525</v>
      </c>
      <c r="E361" s="433"/>
      <c r="F361" s="433"/>
      <c r="G361" s="376"/>
      <c r="H361" s="376"/>
      <c r="I361" s="381"/>
      <c r="J361" s="376"/>
      <c r="K361" s="377"/>
      <c r="L361" s="376"/>
      <c r="M361" s="431"/>
    </row>
    <row r="362" spans="1:13" s="168" customFormat="1" ht="18" customHeight="1">
      <c r="A362" s="444"/>
      <c r="B362" s="443" t="s">
        <v>1333</v>
      </c>
      <c r="C362" s="449"/>
      <c r="D362" s="357" t="s">
        <v>1324</v>
      </c>
      <c r="E362" s="433"/>
      <c r="F362" s="433"/>
      <c r="G362" s="376"/>
      <c r="H362" s="376"/>
      <c r="I362" s="381"/>
      <c r="J362" s="376"/>
      <c r="K362" s="377"/>
      <c r="L362" s="376"/>
      <c r="M362" s="431"/>
    </row>
    <row r="363" spans="1:13" s="168" customFormat="1" ht="18" customHeight="1">
      <c r="A363" s="212" t="s">
        <v>1768</v>
      </c>
      <c r="B363" s="443"/>
      <c r="C363" s="406"/>
      <c r="D363" s="177" t="s">
        <v>2155</v>
      </c>
      <c r="E363" s="433"/>
      <c r="F363" s="433"/>
      <c r="G363" s="433"/>
      <c r="H363" s="433"/>
      <c r="I363" s="463"/>
      <c r="J363" s="433"/>
      <c r="K363" s="377"/>
      <c r="L363" s="433"/>
      <c r="M363" s="431"/>
    </row>
    <row r="364" spans="1:13" s="168" customFormat="1" ht="14.25" customHeight="1">
      <c r="A364" s="435" t="s">
        <v>1262</v>
      </c>
      <c r="B364" s="436"/>
      <c r="C364" s="437"/>
      <c r="D364" s="357"/>
      <c r="E364" s="433"/>
      <c r="F364" s="433"/>
      <c r="G364" s="376"/>
      <c r="H364" s="376"/>
      <c r="I364" s="381"/>
      <c r="J364" s="376"/>
      <c r="K364" s="377"/>
      <c r="L364" s="376"/>
      <c r="M364" s="431"/>
    </row>
    <row r="365" spans="1:13" s="168" customFormat="1" ht="27.75" customHeight="1">
      <c r="A365" s="450"/>
      <c r="B365" s="963" t="s">
        <v>541</v>
      </c>
      <c r="C365" s="963"/>
      <c r="D365" s="357" t="s">
        <v>2156</v>
      </c>
      <c r="E365" s="433"/>
      <c r="F365" s="433"/>
      <c r="G365" s="433"/>
      <c r="H365" s="433"/>
      <c r="I365" s="463"/>
      <c r="J365" s="433"/>
      <c r="K365" s="377"/>
      <c r="L365" s="433"/>
      <c r="M365" s="431"/>
    </row>
    <row r="366" spans="1:13" s="168" customFormat="1" ht="18" customHeight="1">
      <c r="A366" s="450"/>
      <c r="B366" s="443"/>
      <c r="C366" s="449" t="s">
        <v>2191</v>
      </c>
      <c r="D366" s="357" t="s">
        <v>1327</v>
      </c>
      <c r="E366" s="433"/>
      <c r="F366" s="433"/>
      <c r="G366" s="376"/>
      <c r="H366" s="376"/>
      <c r="I366" s="381"/>
      <c r="J366" s="376"/>
      <c r="K366" s="377"/>
      <c r="L366" s="376"/>
      <c r="M366" s="431"/>
    </row>
    <row r="367" spans="1:13" s="168" customFormat="1" ht="18" customHeight="1">
      <c r="A367" s="450"/>
      <c r="B367" s="443"/>
      <c r="C367" s="449" t="s">
        <v>962</v>
      </c>
      <c r="D367" s="357" t="s">
        <v>1725</v>
      </c>
      <c r="E367" s="433"/>
      <c r="F367" s="433"/>
      <c r="G367" s="376"/>
      <c r="H367" s="376"/>
      <c r="I367" s="381"/>
      <c r="J367" s="376"/>
      <c r="K367" s="377"/>
      <c r="L367" s="376"/>
      <c r="M367" s="431"/>
    </row>
    <row r="368" spans="1:13" s="168" customFormat="1" ht="18" customHeight="1">
      <c r="A368" s="450"/>
      <c r="B368" s="443" t="s">
        <v>1769</v>
      </c>
      <c r="C368" s="449"/>
      <c r="D368" s="357" t="s">
        <v>1770</v>
      </c>
      <c r="E368" s="433"/>
      <c r="F368" s="433"/>
      <c r="G368" s="376"/>
      <c r="H368" s="376"/>
      <c r="I368" s="381"/>
      <c r="J368" s="376"/>
      <c r="K368" s="377"/>
      <c r="L368" s="376"/>
      <c r="M368" s="431"/>
    </row>
    <row r="369" spans="1:13" s="168" customFormat="1" ht="18" customHeight="1">
      <c r="A369" s="444"/>
      <c r="B369" s="439" t="s">
        <v>215</v>
      </c>
      <c r="C369" s="440"/>
      <c r="D369" s="357" t="s">
        <v>2157</v>
      </c>
      <c r="E369" s="433"/>
      <c r="F369" s="433"/>
      <c r="G369" s="433"/>
      <c r="H369" s="433"/>
      <c r="I369" s="463"/>
      <c r="J369" s="433"/>
      <c r="K369" s="377"/>
      <c r="L369" s="433"/>
      <c r="M369" s="431"/>
    </row>
    <row r="370" spans="1:13" s="168" customFormat="1" ht="18" customHeight="1">
      <c r="A370" s="444"/>
      <c r="B370" s="439"/>
      <c r="C370" s="449" t="s">
        <v>1526</v>
      </c>
      <c r="D370" s="357" t="s">
        <v>1527</v>
      </c>
      <c r="E370" s="433"/>
      <c r="F370" s="433"/>
      <c r="G370" s="376"/>
      <c r="H370" s="376"/>
      <c r="I370" s="381"/>
      <c r="J370" s="376"/>
      <c r="K370" s="377"/>
      <c r="L370" s="376"/>
      <c r="M370" s="431"/>
    </row>
    <row r="371" spans="1:13" s="168" customFormat="1" ht="25.5" customHeight="1">
      <c r="A371" s="949" t="s">
        <v>1701</v>
      </c>
      <c r="B371" s="950"/>
      <c r="C371" s="950"/>
      <c r="D371" s="177" t="s">
        <v>559</v>
      </c>
      <c r="E371" s="433"/>
      <c r="F371" s="433"/>
      <c r="G371" s="433"/>
      <c r="H371" s="433"/>
      <c r="I371" s="463"/>
      <c r="J371" s="433"/>
      <c r="K371" s="377"/>
      <c r="L371" s="433"/>
      <c r="M371" s="431"/>
    </row>
    <row r="372" spans="1:13" s="168" customFormat="1" ht="18" customHeight="1">
      <c r="A372" s="435" t="s">
        <v>1262</v>
      </c>
      <c r="B372" s="436"/>
      <c r="C372" s="437"/>
      <c r="D372" s="357"/>
      <c r="E372" s="433"/>
      <c r="F372" s="433"/>
      <c r="G372" s="376"/>
      <c r="H372" s="376"/>
      <c r="I372" s="381"/>
      <c r="J372" s="376"/>
      <c r="K372" s="377"/>
      <c r="L372" s="376"/>
      <c r="M372" s="431"/>
    </row>
    <row r="373" spans="1:13" s="168" customFormat="1" ht="18" customHeight="1">
      <c r="A373" s="450"/>
      <c r="B373" s="1016" t="s">
        <v>842</v>
      </c>
      <c r="C373" s="1016"/>
      <c r="D373" s="357" t="s">
        <v>2158</v>
      </c>
      <c r="E373" s="433"/>
      <c r="F373" s="433"/>
      <c r="G373" s="433"/>
      <c r="H373" s="433"/>
      <c r="I373" s="463"/>
      <c r="J373" s="433"/>
      <c r="K373" s="377"/>
      <c r="L373" s="433"/>
      <c r="M373" s="431"/>
    </row>
    <row r="374" spans="1:13" s="168" customFormat="1" ht="18" customHeight="1">
      <c r="A374" s="450"/>
      <c r="B374" s="439"/>
      <c r="C374" s="449" t="s">
        <v>1528</v>
      </c>
      <c r="D374" s="451" t="s">
        <v>483</v>
      </c>
      <c r="E374" s="433"/>
      <c r="F374" s="433"/>
      <c r="G374" s="376"/>
      <c r="H374" s="376"/>
      <c r="I374" s="381"/>
      <c r="J374" s="376"/>
      <c r="K374" s="377"/>
      <c r="L374" s="376"/>
      <c r="M374" s="431"/>
    </row>
    <row r="375" spans="1:13" s="168" customFormat="1" ht="18" customHeight="1">
      <c r="A375" s="450"/>
      <c r="B375" s="439"/>
      <c r="C375" s="406" t="s">
        <v>1529</v>
      </c>
      <c r="D375" s="451" t="s">
        <v>484</v>
      </c>
      <c r="E375" s="433"/>
      <c r="F375" s="433"/>
      <c r="G375" s="383"/>
      <c r="H375" s="383"/>
      <c r="I375" s="434"/>
      <c r="J375" s="383"/>
      <c r="K375" s="377"/>
      <c r="L375" s="383"/>
      <c r="M375" s="431"/>
    </row>
    <row r="376" spans="1:13" s="168" customFormat="1" ht="18" customHeight="1">
      <c r="A376" s="450"/>
      <c r="B376" s="439"/>
      <c r="C376" s="449" t="s">
        <v>1731</v>
      </c>
      <c r="D376" s="451" t="s">
        <v>485</v>
      </c>
      <c r="E376" s="433"/>
      <c r="F376" s="433"/>
      <c r="G376" s="383"/>
      <c r="H376" s="383"/>
      <c r="I376" s="434"/>
      <c r="J376" s="383"/>
      <c r="K376" s="377"/>
      <c r="L376" s="383"/>
      <c r="M376" s="431"/>
    </row>
    <row r="377" spans="1:13" s="168" customFormat="1" ht="18" customHeight="1">
      <c r="A377" s="450"/>
      <c r="B377" s="439"/>
      <c r="C377" s="406" t="s">
        <v>1732</v>
      </c>
      <c r="D377" s="451" t="s">
        <v>486</v>
      </c>
      <c r="E377" s="433"/>
      <c r="F377" s="433"/>
      <c r="G377" s="383"/>
      <c r="H377" s="383"/>
      <c r="I377" s="434"/>
      <c r="J377" s="383"/>
      <c r="K377" s="377"/>
      <c r="L377" s="383"/>
      <c r="M377" s="431"/>
    </row>
    <row r="378" spans="1:13" s="168" customFormat="1" ht="18" customHeight="1">
      <c r="A378" s="450"/>
      <c r="B378" s="439"/>
      <c r="C378" s="406" t="s">
        <v>1733</v>
      </c>
      <c r="D378" s="451" t="s">
        <v>487</v>
      </c>
      <c r="E378" s="433"/>
      <c r="F378" s="433"/>
      <c r="G378" s="383"/>
      <c r="H378" s="383"/>
      <c r="I378" s="434"/>
      <c r="J378" s="383"/>
      <c r="K378" s="377"/>
      <c r="L378" s="383"/>
      <c r="M378" s="431"/>
    </row>
    <row r="379" spans="1:13" s="168" customFormat="1" ht="18" customHeight="1">
      <c r="A379" s="450"/>
      <c r="B379" s="439"/>
      <c r="C379" s="406" t="s">
        <v>1734</v>
      </c>
      <c r="D379" s="451" t="s">
        <v>488</v>
      </c>
      <c r="E379" s="433"/>
      <c r="F379" s="433"/>
      <c r="G379" s="383"/>
      <c r="H379" s="383"/>
      <c r="I379" s="434"/>
      <c r="J379" s="383"/>
      <c r="K379" s="377"/>
      <c r="L379" s="383"/>
      <c r="M379" s="431"/>
    </row>
    <row r="380" spans="1:13" s="168" customFormat="1" ht="18" customHeight="1">
      <c r="A380" s="450"/>
      <c r="B380" s="439"/>
      <c r="C380" s="406" t="s">
        <v>1735</v>
      </c>
      <c r="D380" s="451" t="s">
        <v>489</v>
      </c>
      <c r="E380" s="433"/>
      <c r="F380" s="433"/>
      <c r="G380" s="383"/>
      <c r="H380" s="383"/>
      <c r="I380" s="434"/>
      <c r="J380" s="383"/>
      <c r="K380" s="377"/>
      <c r="L380" s="383"/>
      <c r="M380" s="431"/>
    </row>
    <row r="381" spans="1:13" s="168" customFormat="1" ht="18" customHeight="1">
      <c r="A381" s="450"/>
      <c r="B381" s="439"/>
      <c r="C381" s="406" t="s">
        <v>481</v>
      </c>
      <c r="D381" s="451" t="s">
        <v>90</v>
      </c>
      <c r="E381" s="433"/>
      <c r="F381" s="433"/>
      <c r="G381" s="383"/>
      <c r="H381" s="383"/>
      <c r="I381" s="434"/>
      <c r="J381" s="383"/>
      <c r="K381" s="377"/>
      <c r="L381" s="383"/>
      <c r="M381" s="431"/>
    </row>
    <row r="382" spans="1:13" s="168" customFormat="1" ht="18" customHeight="1">
      <c r="A382" s="450"/>
      <c r="B382" s="439"/>
      <c r="C382" s="449" t="s">
        <v>482</v>
      </c>
      <c r="D382" s="451" t="s">
        <v>91</v>
      </c>
      <c r="E382" s="433"/>
      <c r="F382" s="433"/>
      <c r="G382" s="383"/>
      <c r="H382" s="383"/>
      <c r="I382" s="434"/>
      <c r="J382" s="383"/>
      <c r="K382" s="377"/>
      <c r="L382" s="383"/>
      <c r="M382" s="431"/>
    </row>
    <row r="383" spans="1:13" s="168" customFormat="1" ht="18" customHeight="1">
      <c r="A383" s="450"/>
      <c r="B383" s="439" t="s">
        <v>1827</v>
      </c>
      <c r="C383" s="449"/>
      <c r="D383" s="357" t="s">
        <v>2159</v>
      </c>
      <c r="E383" s="433"/>
      <c r="F383" s="433"/>
      <c r="G383" s="383"/>
      <c r="H383" s="383"/>
      <c r="I383" s="434"/>
      <c r="J383" s="383"/>
      <c r="K383" s="377"/>
      <c r="L383" s="383"/>
      <c r="M383" s="431"/>
    </row>
    <row r="384" spans="1:13" s="168" customFormat="1" ht="18" customHeight="1">
      <c r="A384" s="450"/>
      <c r="B384" s="439"/>
      <c r="C384" s="449" t="s">
        <v>92</v>
      </c>
      <c r="D384" s="451" t="s">
        <v>95</v>
      </c>
      <c r="E384" s="433"/>
      <c r="F384" s="433"/>
      <c r="G384" s="383"/>
      <c r="H384" s="383"/>
      <c r="I384" s="434"/>
      <c r="J384" s="383"/>
      <c r="K384" s="377"/>
      <c r="L384" s="383"/>
      <c r="M384" s="431"/>
    </row>
    <row r="385" spans="1:13" s="168" customFormat="1" ht="18" customHeight="1">
      <c r="A385" s="450"/>
      <c r="B385" s="439"/>
      <c r="C385" s="449" t="s">
        <v>93</v>
      </c>
      <c r="D385" s="451" t="s">
        <v>573</v>
      </c>
      <c r="E385" s="433"/>
      <c r="F385" s="433"/>
      <c r="G385" s="383"/>
      <c r="H385" s="383"/>
      <c r="I385" s="434"/>
      <c r="J385" s="383"/>
      <c r="K385" s="377"/>
      <c r="L385" s="383"/>
      <c r="M385" s="431"/>
    </row>
    <row r="386" spans="1:13" s="168" customFormat="1" ht="21" customHeight="1">
      <c r="A386" s="450"/>
      <c r="B386" s="439"/>
      <c r="C386" s="406" t="s">
        <v>94</v>
      </c>
      <c r="D386" s="451" t="s">
        <v>1056</v>
      </c>
      <c r="E386" s="433"/>
      <c r="F386" s="433"/>
      <c r="G386" s="383"/>
      <c r="H386" s="383"/>
      <c r="I386" s="434"/>
      <c r="J386" s="383"/>
      <c r="K386" s="377"/>
      <c r="L386" s="383"/>
      <c r="M386" s="431"/>
    </row>
    <row r="387" spans="1:13" s="168" customFormat="1" ht="18" customHeight="1">
      <c r="A387" s="450"/>
      <c r="B387" s="439" t="s">
        <v>2166</v>
      </c>
      <c r="C387" s="205"/>
      <c r="D387" s="357" t="s">
        <v>1724</v>
      </c>
      <c r="E387" s="433"/>
      <c r="F387" s="433"/>
      <c r="G387" s="383"/>
      <c r="H387" s="383"/>
      <c r="I387" s="434"/>
      <c r="J387" s="383"/>
      <c r="K387" s="377"/>
      <c r="L387" s="383"/>
      <c r="M387" s="431"/>
    </row>
    <row r="388" spans="1:13" s="168" customFormat="1" ht="18" customHeight="1">
      <c r="A388" s="450"/>
      <c r="B388" s="439" t="s">
        <v>244</v>
      </c>
      <c r="C388" s="205"/>
      <c r="D388" s="357" t="s">
        <v>1673</v>
      </c>
      <c r="E388" s="433"/>
      <c r="F388" s="433"/>
      <c r="G388" s="383"/>
      <c r="H388" s="383"/>
      <c r="I388" s="434"/>
      <c r="J388" s="383"/>
      <c r="K388" s="377"/>
      <c r="L388" s="383"/>
      <c r="M388" s="431"/>
    </row>
    <row r="389" spans="1:13" s="168" customFormat="1" ht="32.25" customHeight="1">
      <c r="A389" s="949" t="s">
        <v>1035</v>
      </c>
      <c r="B389" s="950"/>
      <c r="C389" s="950"/>
      <c r="D389" s="177" t="s">
        <v>560</v>
      </c>
      <c r="E389" s="433"/>
      <c r="F389" s="433"/>
      <c r="G389" s="383"/>
      <c r="H389" s="383"/>
      <c r="I389" s="434"/>
      <c r="J389" s="383"/>
      <c r="K389" s="377"/>
      <c r="L389" s="383"/>
      <c r="M389" s="431"/>
    </row>
    <row r="390" spans="1:13" s="168" customFormat="1" ht="18" customHeight="1">
      <c r="A390" s="435" t="s">
        <v>1262</v>
      </c>
      <c r="B390" s="436"/>
      <c r="C390" s="437"/>
      <c r="D390" s="357"/>
      <c r="E390" s="433"/>
      <c r="F390" s="433"/>
      <c r="G390" s="383"/>
      <c r="H390" s="383"/>
      <c r="I390" s="434"/>
      <c r="J390" s="383"/>
      <c r="K390" s="377"/>
      <c r="L390" s="383"/>
      <c r="M390" s="431"/>
    </row>
    <row r="391" spans="1:13" s="168" customFormat="1" ht="18" customHeight="1">
      <c r="A391" s="444"/>
      <c r="B391" s="439" t="s">
        <v>1891</v>
      </c>
      <c r="C391" s="440"/>
      <c r="D391" s="357" t="s">
        <v>1674</v>
      </c>
      <c r="E391" s="433"/>
      <c r="F391" s="433"/>
      <c r="G391" s="383"/>
      <c r="H391" s="383"/>
      <c r="I391" s="434"/>
      <c r="J391" s="383"/>
      <c r="K391" s="377"/>
      <c r="L391" s="383"/>
      <c r="M391" s="431"/>
    </row>
    <row r="392" spans="1:13" s="168" customFormat="1" ht="18" customHeight="1">
      <c r="A392" s="444"/>
      <c r="B392" s="443" t="s">
        <v>1702</v>
      </c>
      <c r="C392" s="440"/>
      <c r="D392" s="357" t="s">
        <v>1278</v>
      </c>
      <c r="E392" s="433"/>
      <c r="F392" s="433"/>
      <c r="G392" s="383"/>
      <c r="H392" s="383"/>
      <c r="I392" s="434"/>
      <c r="J392" s="383"/>
      <c r="K392" s="377"/>
      <c r="L392" s="383"/>
      <c r="M392" s="431"/>
    </row>
    <row r="393" spans="1:13" s="168" customFormat="1" ht="18" customHeight="1">
      <c r="A393" s="444"/>
      <c r="B393" s="443"/>
      <c r="C393" s="440" t="s">
        <v>1057</v>
      </c>
      <c r="D393" s="357" t="s">
        <v>492</v>
      </c>
      <c r="E393" s="433"/>
      <c r="F393" s="433"/>
      <c r="G393" s="376"/>
      <c r="H393" s="383"/>
      <c r="I393" s="434"/>
      <c r="J393" s="383"/>
      <c r="K393" s="377"/>
      <c r="L393" s="383"/>
      <c r="M393" s="431"/>
    </row>
    <row r="394" spans="1:13" s="168" customFormat="1" ht="18" customHeight="1">
      <c r="A394" s="444"/>
      <c r="B394" s="443" t="s">
        <v>725</v>
      </c>
      <c r="C394" s="449"/>
      <c r="D394" s="357" t="s">
        <v>1675</v>
      </c>
      <c r="E394" s="433"/>
      <c r="F394" s="433"/>
      <c r="G394" s="376"/>
      <c r="H394" s="383"/>
      <c r="I394" s="434"/>
      <c r="J394" s="383"/>
      <c r="K394" s="377"/>
      <c r="L394" s="383"/>
      <c r="M394" s="431"/>
    </row>
    <row r="395" spans="1:13" s="168" customFormat="1" ht="18" customHeight="1">
      <c r="A395" s="450"/>
      <c r="B395" s="443" t="s">
        <v>245</v>
      </c>
      <c r="C395" s="449"/>
      <c r="D395" s="357" t="s">
        <v>352</v>
      </c>
      <c r="E395" s="433"/>
      <c r="F395" s="433"/>
      <c r="G395" s="376"/>
      <c r="H395" s="376"/>
      <c r="I395" s="381"/>
      <c r="J395" s="376"/>
      <c r="K395" s="377"/>
      <c r="L395" s="376"/>
      <c r="M395" s="431"/>
    </row>
    <row r="396" spans="1:13" s="168" customFormat="1" ht="18" customHeight="1">
      <c r="A396" s="450"/>
      <c r="B396" s="443" t="s">
        <v>1270</v>
      </c>
      <c r="C396" s="449"/>
      <c r="D396" s="357" t="s">
        <v>1271</v>
      </c>
      <c r="E396" s="433"/>
      <c r="F396" s="433"/>
      <c r="G396" s="376"/>
      <c r="H396" s="376"/>
      <c r="I396" s="381"/>
      <c r="J396" s="376"/>
      <c r="K396" s="377"/>
      <c r="L396" s="376"/>
      <c r="M396" s="431"/>
    </row>
    <row r="397" spans="1:13" s="168" customFormat="1" ht="18" customHeight="1">
      <c r="A397" s="450"/>
      <c r="B397" s="443" t="s">
        <v>2116</v>
      </c>
      <c r="C397" s="443"/>
      <c r="D397" s="357" t="s">
        <v>2117</v>
      </c>
      <c r="E397" s="433"/>
      <c r="F397" s="433"/>
      <c r="G397" s="376"/>
      <c r="H397" s="376"/>
      <c r="I397" s="381"/>
      <c r="J397" s="376"/>
      <c r="K397" s="377"/>
      <c r="L397" s="376"/>
      <c r="M397" s="431"/>
    </row>
    <row r="398" spans="1:13" s="168" customFormat="1" ht="18" customHeight="1">
      <c r="A398" s="450"/>
      <c r="B398" s="443" t="s">
        <v>2118</v>
      </c>
      <c r="C398" s="449"/>
      <c r="D398" s="357" t="s">
        <v>351</v>
      </c>
      <c r="E398" s="433"/>
      <c r="F398" s="433"/>
      <c r="G398" s="433"/>
      <c r="H398" s="433"/>
      <c r="I398" s="463"/>
      <c r="J398" s="433"/>
      <c r="K398" s="377"/>
      <c r="L398" s="433"/>
      <c r="M398" s="431"/>
    </row>
    <row r="399" spans="1:13" s="168" customFormat="1" ht="18" customHeight="1">
      <c r="A399" s="450"/>
      <c r="B399" s="443"/>
      <c r="C399" s="440" t="s">
        <v>1058</v>
      </c>
      <c r="D399" s="357" t="s">
        <v>578</v>
      </c>
      <c r="E399" s="433"/>
      <c r="F399" s="433"/>
      <c r="G399" s="376"/>
      <c r="H399" s="376"/>
      <c r="I399" s="381"/>
      <c r="J399" s="376"/>
      <c r="K399" s="377"/>
      <c r="L399" s="376"/>
      <c r="M399" s="431"/>
    </row>
    <row r="400" spans="1:13" s="168" customFormat="1" ht="18" customHeight="1">
      <c r="A400" s="450"/>
      <c r="B400" s="443"/>
      <c r="C400" s="440" t="s">
        <v>577</v>
      </c>
      <c r="D400" s="357" t="s">
        <v>579</v>
      </c>
      <c r="E400" s="433"/>
      <c r="F400" s="433"/>
      <c r="G400" s="376"/>
      <c r="H400" s="376"/>
      <c r="I400" s="381"/>
      <c r="J400" s="376"/>
      <c r="K400" s="377"/>
      <c r="L400" s="376"/>
      <c r="M400" s="431"/>
    </row>
    <row r="401" spans="1:13" s="168" customFormat="1" ht="27" customHeight="1">
      <c r="A401" s="444"/>
      <c r="B401" s="963" t="s">
        <v>259</v>
      </c>
      <c r="C401" s="963"/>
      <c r="D401" s="357" t="s">
        <v>1279</v>
      </c>
      <c r="E401" s="433"/>
      <c r="F401" s="433"/>
      <c r="G401" s="376"/>
      <c r="H401" s="376"/>
      <c r="I401" s="381"/>
      <c r="J401" s="376"/>
      <c r="K401" s="377"/>
      <c r="L401" s="376"/>
      <c r="M401" s="431"/>
    </row>
    <row r="402" spans="1:13" s="168" customFormat="1" ht="18" customHeight="1">
      <c r="A402" s="444"/>
      <c r="B402" s="439"/>
      <c r="C402" s="449" t="s">
        <v>257</v>
      </c>
      <c r="D402" s="357" t="s">
        <v>258</v>
      </c>
      <c r="E402" s="433"/>
      <c r="F402" s="433"/>
      <c r="G402" s="383"/>
      <c r="H402" s="383"/>
      <c r="I402" s="434"/>
      <c r="J402" s="383"/>
      <c r="K402" s="377"/>
      <c r="L402" s="383"/>
      <c r="M402" s="431"/>
    </row>
    <row r="403" spans="1:13" s="168" customFormat="1" ht="30.75" customHeight="1">
      <c r="A403" s="949" t="s">
        <v>1181</v>
      </c>
      <c r="B403" s="950"/>
      <c r="C403" s="950"/>
      <c r="D403" s="177"/>
      <c r="E403" s="433"/>
      <c r="F403" s="433"/>
      <c r="G403" s="433"/>
      <c r="H403" s="433"/>
      <c r="I403" s="463"/>
      <c r="J403" s="433"/>
      <c r="K403" s="377"/>
      <c r="L403" s="433"/>
      <c r="M403" s="431"/>
    </row>
    <row r="404" spans="1:13" s="168" customFormat="1" ht="24" customHeight="1">
      <c r="A404" s="949" t="s">
        <v>716</v>
      </c>
      <c r="B404" s="950"/>
      <c r="C404" s="950"/>
      <c r="D404" s="177" t="s">
        <v>353</v>
      </c>
      <c r="E404" s="433"/>
      <c r="F404" s="433"/>
      <c r="G404" s="383"/>
      <c r="H404" s="383"/>
      <c r="I404" s="434"/>
      <c r="J404" s="383"/>
      <c r="K404" s="377"/>
      <c r="L404" s="383"/>
      <c r="M404" s="431"/>
    </row>
    <row r="405" spans="1:13" s="168" customFormat="1" ht="18" customHeight="1">
      <c r="A405" s="435" t="s">
        <v>1262</v>
      </c>
      <c r="B405" s="436"/>
      <c r="C405" s="437"/>
      <c r="D405" s="357"/>
      <c r="E405" s="433"/>
      <c r="F405" s="433"/>
      <c r="G405" s="383"/>
      <c r="H405" s="376"/>
      <c r="I405" s="381"/>
      <c r="J405" s="376"/>
      <c r="K405" s="377"/>
      <c r="L405" s="376"/>
      <c r="M405" s="431"/>
    </row>
    <row r="406" spans="1:13" s="168" customFormat="1" ht="18" customHeight="1">
      <c r="A406" s="450"/>
      <c r="B406" s="439" t="s">
        <v>1286</v>
      </c>
      <c r="C406" s="205"/>
      <c r="D406" s="357" t="s">
        <v>355</v>
      </c>
      <c r="E406" s="433"/>
      <c r="F406" s="433"/>
      <c r="G406" s="383"/>
      <c r="H406" s="383"/>
      <c r="I406" s="434"/>
      <c r="J406" s="383"/>
      <c r="K406" s="377"/>
      <c r="L406" s="383"/>
      <c r="M406" s="431"/>
    </row>
    <row r="407" spans="1:13" s="168" customFormat="1" ht="18" customHeight="1">
      <c r="A407" s="450"/>
      <c r="B407" s="439"/>
      <c r="C407" s="449" t="s">
        <v>369</v>
      </c>
      <c r="D407" s="357" t="s">
        <v>2006</v>
      </c>
      <c r="E407" s="433"/>
      <c r="F407" s="433"/>
      <c r="G407" s="376"/>
      <c r="H407" s="383"/>
      <c r="I407" s="434"/>
      <c r="J407" s="383"/>
      <c r="K407" s="377"/>
      <c r="L407" s="383"/>
      <c r="M407" s="431"/>
    </row>
    <row r="408" spans="1:13" s="168" customFormat="1" ht="18" customHeight="1">
      <c r="A408" s="450"/>
      <c r="B408" s="439"/>
      <c r="C408" s="442" t="s">
        <v>1196</v>
      </c>
      <c r="D408" s="357" t="s">
        <v>2007</v>
      </c>
      <c r="E408" s="433"/>
      <c r="F408" s="433"/>
      <c r="G408" s="376"/>
      <c r="H408" s="383"/>
      <c r="I408" s="434"/>
      <c r="J408" s="383"/>
      <c r="K408" s="377"/>
      <c r="L408" s="383"/>
      <c r="M408" s="431"/>
    </row>
    <row r="409" spans="1:13" s="168" customFormat="1" ht="18" customHeight="1">
      <c r="A409" s="450"/>
      <c r="B409" s="443" t="s">
        <v>693</v>
      </c>
      <c r="C409" s="449"/>
      <c r="D409" s="357" t="s">
        <v>356</v>
      </c>
      <c r="E409" s="433"/>
      <c r="F409" s="433"/>
      <c r="G409" s="433"/>
      <c r="H409" s="433"/>
      <c r="I409" s="463"/>
      <c r="J409" s="433"/>
      <c r="K409" s="377"/>
      <c r="L409" s="433"/>
      <c r="M409" s="431"/>
    </row>
    <row r="410" spans="1:13" s="168" customFormat="1" ht="18" customHeight="1">
      <c r="A410" s="450"/>
      <c r="B410" s="443"/>
      <c r="C410" s="440" t="s">
        <v>1197</v>
      </c>
      <c r="D410" s="357" t="s">
        <v>2008</v>
      </c>
      <c r="E410" s="433"/>
      <c r="F410" s="433"/>
      <c r="G410" s="376"/>
      <c r="H410" s="376"/>
      <c r="I410" s="381"/>
      <c r="J410" s="376"/>
      <c r="K410" s="377"/>
      <c r="L410" s="376"/>
      <c r="M410" s="431"/>
    </row>
    <row r="411" spans="1:13" s="168" customFormat="1" ht="18" customHeight="1">
      <c r="A411" s="450"/>
      <c r="B411" s="443"/>
      <c r="C411" s="440" t="s">
        <v>1198</v>
      </c>
      <c r="D411" s="357" t="s">
        <v>2009</v>
      </c>
      <c r="E411" s="433"/>
      <c r="F411" s="433"/>
      <c r="G411" s="376"/>
      <c r="H411" s="376"/>
      <c r="I411" s="381"/>
      <c r="J411" s="376"/>
      <c r="K411" s="377"/>
      <c r="L411" s="376"/>
      <c r="M411" s="431"/>
    </row>
    <row r="412" spans="1:13" s="168" customFormat="1" ht="18" customHeight="1">
      <c r="A412" s="450"/>
      <c r="B412" s="439" t="s">
        <v>1789</v>
      </c>
      <c r="C412" s="440"/>
      <c r="D412" s="357" t="s">
        <v>357</v>
      </c>
      <c r="E412" s="433"/>
      <c r="F412" s="433"/>
      <c r="G412" s="376"/>
      <c r="H412" s="376"/>
      <c r="I412" s="381"/>
      <c r="J412" s="376"/>
      <c r="K412" s="377"/>
      <c r="L412" s="376"/>
      <c r="M412" s="431"/>
    </row>
    <row r="413" spans="1:13" s="168" customFormat="1" ht="18" customHeight="1">
      <c r="A413" s="450"/>
      <c r="B413" s="439" t="s">
        <v>1328</v>
      </c>
      <c r="C413" s="440"/>
      <c r="D413" s="357" t="s">
        <v>358</v>
      </c>
      <c r="E413" s="433"/>
      <c r="F413" s="433"/>
      <c r="G413" s="376"/>
      <c r="H413" s="376"/>
      <c r="I413" s="381"/>
      <c r="J413" s="376"/>
      <c r="K413" s="377"/>
      <c r="L413" s="376"/>
      <c r="M413" s="431"/>
    </row>
    <row r="414" spans="1:13" s="168" customFormat="1" ht="18" customHeight="1">
      <c r="A414" s="450"/>
      <c r="B414" s="439" t="s">
        <v>664</v>
      </c>
      <c r="C414" s="205"/>
      <c r="D414" s="357" t="s">
        <v>359</v>
      </c>
      <c r="E414" s="433"/>
      <c r="F414" s="433"/>
      <c r="G414" s="376"/>
      <c r="H414" s="376"/>
      <c r="I414" s="381"/>
      <c r="J414" s="376"/>
      <c r="K414" s="377"/>
      <c r="L414" s="376"/>
      <c r="M414" s="431"/>
    </row>
    <row r="415" spans="1:13" s="168" customFormat="1" ht="18" customHeight="1">
      <c r="A415" s="212" t="s">
        <v>1172</v>
      </c>
      <c r="B415" s="443"/>
      <c r="C415" s="205"/>
      <c r="D415" s="177" t="s">
        <v>354</v>
      </c>
      <c r="E415" s="433"/>
      <c r="F415" s="433"/>
      <c r="G415" s="433"/>
      <c r="H415" s="433"/>
      <c r="I415" s="463"/>
      <c r="J415" s="433"/>
      <c r="K415" s="377"/>
      <c r="L415" s="433"/>
      <c r="M415" s="431"/>
    </row>
    <row r="416" spans="1:13" s="168" customFormat="1" ht="18" customHeight="1">
      <c r="A416" s="435" t="s">
        <v>1262</v>
      </c>
      <c r="B416" s="436"/>
      <c r="C416" s="437"/>
      <c r="D416" s="357"/>
      <c r="E416" s="433"/>
      <c r="F416" s="433"/>
      <c r="G416" s="383"/>
      <c r="H416" s="376"/>
      <c r="I416" s="381"/>
      <c r="J416" s="376"/>
      <c r="K416" s="377"/>
      <c r="L416" s="376"/>
      <c r="M416" s="431"/>
    </row>
    <row r="417" spans="1:13" s="168" customFormat="1" ht="18" customHeight="1">
      <c r="A417" s="435"/>
      <c r="B417" s="452" t="s">
        <v>581</v>
      </c>
      <c r="C417" s="437"/>
      <c r="D417" s="357" t="s">
        <v>582</v>
      </c>
      <c r="E417" s="433"/>
      <c r="F417" s="433"/>
      <c r="G417" s="383"/>
      <c r="H417" s="376"/>
      <c r="I417" s="381"/>
      <c r="J417" s="376"/>
      <c r="K417" s="377"/>
      <c r="L417" s="376"/>
      <c r="M417" s="431"/>
    </row>
    <row r="418" spans="1:13" s="168" customFormat="1" ht="18" customHeight="1">
      <c r="A418" s="450"/>
      <c r="B418" s="439" t="s">
        <v>946</v>
      </c>
      <c r="C418" s="440"/>
      <c r="D418" s="357" t="s">
        <v>360</v>
      </c>
      <c r="E418" s="433"/>
      <c r="F418" s="433"/>
      <c r="G418" s="383"/>
      <c r="H418" s="383"/>
      <c r="I418" s="434"/>
      <c r="J418" s="383"/>
      <c r="K418" s="377"/>
      <c r="L418" s="383"/>
      <c r="M418" s="431"/>
    </row>
    <row r="419" spans="1:13" s="168" customFormat="1" ht="18" customHeight="1">
      <c r="A419" s="450"/>
      <c r="B419" s="439"/>
      <c r="C419" s="440" t="s">
        <v>1199</v>
      </c>
      <c r="D419" s="357" t="s">
        <v>2010</v>
      </c>
      <c r="E419" s="433"/>
      <c r="F419" s="433"/>
      <c r="G419" s="383"/>
      <c r="H419" s="383"/>
      <c r="I419" s="434"/>
      <c r="J419" s="383"/>
      <c r="K419" s="377"/>
      <c r="L419" s="383"/>
      <c r="M419" s="431"/>
    </row>
    <row r="420" spans="1:13" s="168" customFormat="1" ht="18" customHeight="1">
      <c r="A420" s="450"/>
      <c r="B420" s="439"/>
      <c r="C420" s="440" t="s">
        <v>2005</v>
      </c>
      <c r="D420" s="357" t="s">
        <v>1606</v>
      </c>
      <c r="E420" s="433"/>
      <c r="F420" s="433"/>
      <c r="G420" s="383"/>
      <c r="H420" s="383"/>
      <c r="I420" s="434"/>
      <c r="J420" s="383"/>
      <c r="K420" s="377"/>
      <c r="L420" s="383"/>
      <c r="M420" s="431"/>
    </row>
    <row r="421" spans="1:13" s="168" customFormat="1" ht="18" customHeight="1">
      <c r="A421" s="450"/>
      <c r="B421" s="439" t="s">
        <v>361</v>
      </c>
      <c r="C421" s="440"/>
      <c r="D421" s="357" t="s">
        <v>362</v>
      </c>
      <c r="E421" s="433"/>
      <c r="F421" s="433"/>
      <c r="G421" s="383"/>
      <c r="H421" s="376"/>
      <c r="I421" s="434"/>
      <c r="J421" s="376"/>
      <c r="K421" s="377"/>
      <c r="L421" s="376"/>
      <c r="M421" s="431"/>
    </row>
    <row r="422" spans="1:13" s="168" customFormat="1" ht="18" customHeight="1">
      <c r="A422" s="450"/>
      <c r="B422" s="439" t="s">
        <v>1165</v>
      </c>
      <c r="C422" s="440"/>
      <c r="D422" s="357" t="s">
        <v>1171</v>
      </c>
      <c r="E422" s="433"/>
      <c r="F422" s="433"/>
      <c r="G422" s="383"/>
      <c r="H422" s="383"/>
      <c r="I422" s="434"/>
      <c r="J422" s="383"/>
      <c r="K422" s="377"/>
      <c r="L422" s="383"/>
      <c r="M422" s="431"/>
    </row>
    <row r="423" spans="1:13" s="168" customFormat="1" ht="24" customHeight="1">
      <c r="A423" s="949" t="s">
        <v>336</v>
      </c>
      <c r="B423" s="950"/>
      <c r="C423" s="950"/>
      <c r="D423" s="177" t="s">
        <v>363</v>
      </c>
      <c r="E423" s="433"/>
      <c r="F423" s="433"/>
      <c r="G423" s="383"/>
      <c r="H423" s="383"/>
      <c r="I423" s="434"/>
      <c r="J423" s="383"/>
      <c r="K423" s="377"/>
      <c r="L423" s="383"/>
      <c r="M423" s="431"/>
    </row>
    <row r="424" spans="1:13" s="168" customFormat="1" ht="24" customHeight="1">
      <c r="A424" s="949" t="s">
        <v>1412</v>
      </c>
      <c r="B424" s="950"/>
      <c r="C424" s="950"/>
      <c r="D424" s="177" t="s">
        <v>1321</v>
      </c>
      <c r="E424" s="433"/>
      <c r="F424" s="433"/>
      <c r="G424" s="383"/>
      <c r="H424" s="376"/>
      <c r="I424" s="434"/>
      <c r="J424" s="376"/>
      <c r="K424" s="377"/>
      <c r="L424" s="376"/>
      <c r="M424" s="431"/>
    </row>
    <row r="425" spans="1:13" s="168" customFormat="1" ht="18" customHeight="1">
      <c r="A425" s="435" t="s">
        <v>1262</v>
      </c>
      <c r="B425" s="436"/>
      <c r="C425" s="437"/>
      <c r="D425" s="357"/>
      <c r="E425" s="433"/>
      <c r="F425" s="433"/>
      <c r="G425" s="383"/>
      <c r="H425" s="376"/>
      <c r="I425" s="434"/>
      <c r="J425" s="376"/>
      <c r="K425" s="377"/>
      <c r="L425" s="376"/>
      <c r="M425" s="431"/>
    </row>
    <row r="426" spans="1:13" s="168" customFormat="1" ht="30" customHeight="1">
      <c r="A426" s="450"/>
      <c r="B426" s="1016" t="s">
        <v>1439</v>
      </c>
      <c r="C426" s="1016"/>
      <c r="D426" s="357" t="s">
        <v>1737</v>
      </c>
      <c r="E426" s="433"/>
      <c r="F426" s="433"/>
      <c r="G426" s="383"/>
      <c r="H426" s="383"/>
      <c r="I426" s="434"/>
      <c r="J426" s="383"/>
      <c r="K426" s="377"/>
      <c r="L426" s="383"/>
      <c r="M426" s="431"/>
    </row>
    <row r="427" spans="1:13" s="168" customFormat="1" ht="18" customHeight="1">
      <c r="A427" s="450"/>
      <c r="B427" s="439"/>
      <c r="C427" s="440" t="s">
        <v>1027</v>
      </c>
      <c r="D427" s="357" t="s">
        <v>1728</v>
      </c>
      <c r="E427" s="433"/>
      <c r="F427" s="433"/>
      <c r="G427" s="383"/>
      <c r="H427" s="383"/>
      <c r="I427" s="434"/>
      <c r="J427" s="383"/>
      <c r="K427" s="377"/>
      <c r="L427" s="383"/>
      <c r="M427" s="431"/>
    </row>
    <row r="428" spans="1:13" s="168" customFormat="1" ht="18" customHeight="1">
      <c r="A428" s="450"/>
      <c r="B428" s="439"/>
      <c r="C428" s="440" t="s">
        <v>2119</v>
      </c>
      <c r="D428" s="357" t="s">
        <v>727</v>
      </c>
      <c r="E428" s="433"/>
      <c r="F428" s="433"/>
      <c r="G428" s="383"/>
      <c r="H428" s="383"/>
      <c r="I428" s="434"/>
      <c r="J428" s="383"/>
      <c r="K428" s="377"/>
      <c r="L428" s="383"/>
      <c r="M428" s="431"/>
    </row>
    <row r="429" spans="1:13" s="168" customFormat="1" ht="18" customHeight="1">
      <c r="A429" s="450"/>
      <c r="B429" s="439"/>
      <c r="C429" s="440" t="s">
        <v>1726</v>
      </c>
      <c r="D429" s="357" t="s">
        <v>1729</v>
      </c>
      <c r="E429" s="433"/>
      <c r="F429" s="433"/>
      <c r="G429" s="383"/>
      <c r="H429" s="383"/>
      <c r="I429" s="434"/>
      <c r="J429" s="383"/>
      <c r="K429" s="377"/>
      <c r="L429" s="383"/>
      <c r="M429" s="431"/>
    </row>
    <row r="430" spans="1:13" s="168" customFormat="1" ht="18" customHeight="1">
      <c r="A430" s="450"/>
      <c r="B430" s="439"/>
      <c r="C430" s="449" t="s">
        <v>1727</v>
      </c>
      <c r="D430" s="357" t="s">
        <v>1730</v>
      </c>
      <c r="E430" s="433"/>
      <c r="F430" s="433"/>
      <c r="G430" s="383"/>
      <c r="H430" s="383"/>
      <c r="I430" s="434"/>
      <c r="J430" s="383"/>
      <c r="K430" s="377"/>
      <c r="L430" s="383"/>
      <c r="M430" s="431"/>
    </row>
    <row r="431" spans="1:13" s="168" customFormat="1" ht="18" customHeight="1">
      <c r="A431" s="450"/>
      <c r="B431" s="439" t="s">
        <v>1413</v>
      </c>
      <c r="C431" s="449"/>
      <c r="D431" s="357" t="s">
        <v>1409</v>
      </c>
      <c r="E431" s="433"/>
      <c r="F431" s="433"/>
      <c r="G431" s="383"/>
      <c r="H431" s="383"/>
      <c r="I431" s="434"/>
      <c r="J431" s="383"/>
      <c r="K431" s="377"/>
      <c r="L431" s="383"/>
      <c r="M431" s="431"/>
    </row>
    <row r="432" spans="1:13" s="168" customFormat="1" ht="18" customHeight="1">
      <c r="A432" s="450"/>
      <c r="B432" s="439"/>
      <c r="C432" s="449" t="s">
        <v>1410</v>
      </c>
      <c r="D432" s="357" t="s">
        <v>1411</v>
      </c>
      <c r="E432" s="433"/>
      <c r="F432" s="433"/>
      <c r="G432" s="383"/>
      <c r="H432" s="383"/>
      <c r="I432" s="434"/>
      <c r="J432" s="383"/>
      <c r="K432" s="377"/>
      <c r="L432" s="383"/>
      <c r="M432" s="431"/>
    </row>
    <row r="433" spans="1:13" s="168" customFormat="1" ht="12.75" customHeight="1">
      <c r="A433" s="212" t="s">
        <v>1443</v>
      </c>
      <c r="B433" s="439"/>
      <c r="C433" s="205"/>
      <c r="D433" s="177" t="s">
        <v>1097</v>
      </c>
      <c r="E433" s="433"/>
      <c r="F433" s="433"/>
      <c r="G433" s="383"/>
      <c r="H433" s="383"/>
      <c r="I433" s="434"/>
      <c r="J433" s="383"/>
      <c r="K433" s="377"/>
      <c r="L433" s="383"/>
      <c r="M433" s="431"/>
    </row>
    <row r="434" spans="1:13" s="168" customFormat="1" ht="18" customHeight="1">
      <c r="A434" s="435" t="s">
        <v>1262</v>
      </c>
      <c r="B434" s="436"/>
      <c r="C434" s="437"/>
      <c r="D434" s="357"/>
      <c r="E434" s="433"/>
      <c r="F434" s="433"/>
      <c r="G434" s="383"/>
      <c r="H434" s="383"/>
      <c r="I434" s="434"/>
      <c r="J434" s="383"/>
      <c r="K434" s="377"/>
      <c r="L434" s="383"/>
      <c r="M434" s="431"/>
    </row>
    <row r="435" spans="1:13" s="168" customFormat="1" ht="18" customHeight="1">
      <c r="A435" s="212"/>
      <c r="B435" s="439" t="s">
        <v>1414</v>
      </c>
      <c r="C435" s="449"/>
      <c r="D435" s="357" t="s">
        <v>1840</v>
      </c>
      <c r="E435" s="433"/>
      <c r="F435" s="433"/>
      <c r="G435" s="383"/>
      <c r="H435" s="383"/>
      <c r="I435" s="434"/>
      <c r="J435" s="383"/>
      <c r="K435" s="377"/>
      <c r="L435" s="383"/>
      <c r="M435" s="431"/>
    </row>
    <row r="436" spans="1:13" s="168" customFormat="1" ht="18" customHeight="1">
      <c r="A436" s="212"/>
      <c r="B436" s="439" t="s">
        <v>1415</v>
      </c>
      <c r="C436" s="449"/>
      <c r="D436" s="357" t="s">
        <v>728</v>
      </c>
      <c r="E436" s="433"/>
      <c r="F436" s="433"/>
      <c r="G436" s="383"/>
      <c r="H436" s="383"/>
      <c r="I436" s="434"/>
      <c r="J436" s="383"/>
      <c r="K436" s="377"/>
      <c r="L436" s="383"/>
      <c r="M436" s="431"/>
    </row>
    <row r="437" spans="1:13" s="168" customFormat="1" ht="18" customHeight="1">
      <c r="A437" s="212"/>
      <c r="B437" s="443" t="s">
        <v>942</v>
      </c>
      <c r="C437" s="449"/>
      <c r="D437" s="357" t="s">
        <v>729</v>
      </c>
      <c r="E437" s="433"/>
      <c r="F437" s="433"/>
      <c r="G437" s="383"/>
      <c r="H437" s="383"/>
      <c r="I437" s="434"/>
      <c r="J437" s="383"/>
      <c r="K437" s="377"/>
      <c r="L437" s="383"/>
      <c r="M437" s="431"/>
    </row>
    <row r="438" spans="1:13" s="168" customFormat="1" ht="23.25" customHeight="1">
      <c r="A438" s="942" t="s">
        <v>594</v>
      </c>
      <c r="B438" s="943"/>
      <c r="C438" s="943"/>
      <c r="D438" s="177" t="s">
        <v>1100</v>
      </c>
      <c r="E438" s="433"/>
      <c r="F438" s="433"/>
      <c r="G438" s="383"/>
      <c r="H438" s="383"/>
      <c r="I438" s="434"/>
      <c r="J438" s="383"/>
      <c r="K438" s="377"/>
      <c r="L438" s="383"/>
      <c r="M438" s="431"/>
    </row>
    <row r="439" spans="1:13" s="168" customFormat="1" ht="18" customHeight="1">
      <c r="A439" s="435" t="s">
        <v>1262</v>
      </c>
      <c r="B439" s="436"/>
      <c r="C439" s="437"/>
      <c r="D439" s="357"/>
      <c r="E439" s="433"/>
      <c r="F439" s="433"/>
      <c r="G439" s="383"/>
      <c r="H439" s="383"/>
      <c r="I439" s="434"/>
      <c r="J439" s="383"/>
      <c r="K439" s="377"/>
      <c r="L439" s="383"/>
      <c r="M439" s="431"/>
    </row>
    <row r="440" spans="1:13" s="168" customFormat="1" ht="18" customHeight="1">
      <c r="A440" s="450"/>
      <c r="B440" s="443" t="s">
        <v>18</v>
      </c>
      <c r="C440" s="205"/>
      <c r="D440" s="357" t="s">
        <v>1101</v>
      </c>
      <c r="E440" s="433"/>
      <c r="F440" s="433"/>
      <c r="G440" s="383"/>
      <c r="H440" s="383"/>
      <c r="I440" s="434"/>
      <c r="J440" s="383"/>
      <c r="K440" s="377"/>
      <c r="L440" s="383"/>
      <c r="M440" s="431"/>
    </row>
    <row r="441" spans="1:13" s="168" customFormat="1" ht="18" customHeight="1">
      <c r="A441" s="450"/>
      <c r="B441" s="443"/>
      <c r="C441" s="440" t="s">
        <v>542</v>
      </c>
      <c r="D441" s="357" t="s">
        <v>543</v>
      </c>
      <c r="E441" s="433"/>
      <c r="F441" s="433"/>
      <c r="G441" s="383"/>
      <c r="H441" s="383"/>
      <c r="I441" s="434"/>
      <c r="J441" s="383"/>
      <c r="K441" s="377"/>
      <c r="L441" s="383"/>
      <c r="M441" s="431"/>
    </row>
    <row r="442" spans="1:13" s="168" customFormat="1" ht="18" customHeight="1">
      <c r="A442" s="450"/>
      <c r="B442" s="443"/>
      <c r="C442" s="440" t="s">
        <v>19</v>
      </c>
      <c r="D442" s="357" t="s">
        <v>20</v>
      </c>
      <c r="E442" s="433"/>
      <c r="F442" s="433"/>
      <c r="G442" s="383"/>
      <c r="H442" s="383"/>
      <c r="I442" s="434"/>
      <c r="J442" s="383"/>
      <c r="K442" s="377"/>
      <c r="L442" s="383"/>
      <c r="M442" s="431"/>
    </row>
    <row r="443" spans="1:13" s="168" customFormat="1" ht="18" customHeight="1">
      <c r="A443" s="450"/>
      <c r="B443" s="443"/>
      <c r="C443" s="449" t="s">
        <v>1659</v>
      </c>
      <c r="D443" s="404" t="s">
        <v>1427</v>
      </c>
      <c r="E443" s="433"/>
      <c r="F443" s="433"/>
      <c r="G443" s="383"/>
      <c r="H443" s="383"/>
      <c r="I443" s="434"/>
      <c r="J443" s="383"/>
      <c r="K443" s="377"/>
      <c r="L443" s="383"/>
      <c r="M443" s="431"/>
    </row>
    <row r="444" spans="1:13" s="168" customFormat="1" ht="27" customHeight="1">
      <c r="A444" s="450"/>
      <c r="B444" s="1008" t="s">
        <v>592</v>
      </c>
      <c r="C444" s="1009"/>
      <c r="D444" s="404" t="s">
        <v>593</v>
      </c>
      <c r="E444" s="433"/>
      <c r="F444" s="433"/>
      <c r="G444" s="383"/>
      <c r="H444" s="383"/>
      <c r="I444" s="434"/>
      <c r="J444" s="383"/>
      <c r="K444" s="377"/>
      <c r="L444" s="383"/>
      <c r="M444" s="431"/>
    </row>
    <row r="445" spans="1:13" s="168" customFormat="1" ht="18" customHeight="1">
      <c r="A445" s="212" t="s">
        <v>1793</v>
      </c>
      <c r="B445" s="443"/>
      <c r="C445" s="205"/>
      <c r="D445" s="177" t="s">
        <v>1280</v>
      </c>
      <c r="E445" s="433"/>
      <c r="F445" s="433"/>
      <c r="G445" s="433"/>
      <c r="H445" s="433"/>
      <c r="I445" s="463"/>
      <c r="J445" s="433"/>
      <c r="K445" s="377"/>
      <c r="L445" s="433"/>
      <c r="M445" s="431"/>
    </row>
    <row r="446" spans="1:13" s="168" customFormat="1" ht="18" customHeight="1">
      <c r="A446" s="435" t="s">
        <v>1262</v>
      </c>
      <c r="B446" s="436"/>
      <c r="C446" s="437"/>
      <c r="D446" s="357"/>
      <c r="E446" s="433"/>
      <c r="F446" s="433"/>
      <c r="G446" s="433"/>
      <c r="H446" s="433"/>
      <c r="I446" s="463"/>
      <c r="J446" s="433"/>
      <c r="K446" s="377"/>
      <c r="L446" s="433"/>
      <c r="M446" s="431"/>
    </row>
    <row r="447" spans="1:13" s="168" customFormat="1" ht="18" customHeight="1">
      <c r="A447" s="450"/>
      <c r="B447" s="439" t="s">
        <v>717</v>
      </c>
      <c r="C447" s="205"/>
      <c r="D447" s="357" t="s">
        <v>1833</v>
      </c>
      <c r="E447" s="433"/>
      <c r="F447" s="433"/>
      <c r="G447" s="433"/>
      <c r="H447" s="433"/>
      <c r="I447" s="463"/>
      <c r="J447" s="433"/>
      <c r="K447" s="377"/>
      <c r="L447" s="433"/>
      <c r="M447" s="431"/>
    </row>
    <row r="448" spans="1:13" s="168" customFormat="1" ht="18" customHeight="1">
      <c r="A448" s="450"/>
      <c r="B448" s="439"/>
      <c r="C448" s="449" t="s">
        <v>1428</v>
      </c>
      <c r="D448" s="404" t="s">
        <v>1431</v>
      </c>
      <c r="E448" s="433"/>
      <c r="F448" s="433"/>
      <c r="G448" s="433"/>
      <c r="H448" s="433"/>
      <c r="I448" s="463"/>
      <c r="J448" s="433"/>
      <c r="K448" s="377"/>
      <c r="L448" s="433"/>
      <c r="M448" s="431"/>
    </row>
    <row r="449" spans="1:13" s="168" customFormat="1" ht="18" customHeight="1">
      <c r="A449" s="450"/>
      <c r="B449" s="439"/>
      <c r="C449" s="449" t="s">
        <v>1429</v>
      </c>
      <c r="D449" s="404" t="s">
        <v>1607</v>
      </c>
      <c r="E449" s="433"/>
      <c r="F449" s="433"/>
      <c r="G449" s="433"/>
      <c r="H449" s="433"/>
      <c r="I449" s="463"/>
      <c r="J449" s="433"/>
      <c r="K449" s="377"/>
      <c r="L449" s="433"/>
      <c r="M449" s="431"/>
    </row>
    <row r="450" spans="1:13" s="168" customFormat="1" ht="18" customHeight="1">
      <c r="A450" s="450"/>
      <c r="B450" s="439"/>
      <c r="C450" s="440" t="s">
        <v>1430</v>
      </c>
      <c r="D450" s="404" t="s">
        <v>31</v>
      </c>
      <c r="E450" s="433"/>
      <c r="F450" s="433"/>
      <c r="G450" s="433"/>
      <c r="H450" s="433"/>
      <c r="I450" s="463"/>
      <c r="J450" s="433"/>
      <c r="K450" s="377"/>
      <c r="L450" s="433"/>
      <c r="M450" s="431"/>
    </row>
    <row r="451" spans="1:13" s="168" customFormat="1" ht="18" customHeight="1">
      <c r="A451" s="450"/>
      <c r="B451" s="439" t="s">
        <v>1794</v>
      </c>
      <c r="C451" s="440"/>
      <c r="D451" s="357" t="s">
        <v>561</v>
      </c>
      <c r="E451" s="433"/>
      <c r="F451" s="433"/>
      <c r="G451" s="433"/>
      <c r="H451" s="433"/>
      <c r="I451" s="463"/>
      <c r="J451" s="433"/>
      <c r="K451" s="377"/>
      <c r="L451" s="433"/>
      <c r="M451" s="431"/>
    </row>
    <row r="452" spans="1:13" s="168" customFormat="1" ht="18" customHeight="1">
      <c r="A452" s="450"/>
      <c r="B452" s="439"/>
      <c r="C452" s="440" t="s">
        <v>1791</v>
      </c>
      <c r="D452" s="357" t="s">
        <v>1792</v>
      </c>
      <c r="E452" s="433"/>
      <c r="F452" s="433"/>
      <c r="G452" s="433"/>
      <c r="H452" s="433"/>
      <c r="I452" s="463"/>
      <c r="J452" s="433"/>
      <c r="K452" s="377"/>
      <c r="L452" s="433"/>
      <c r="M452" s="431"/>
    </row>
    <row r="453" spans="1:13" s="168" customFormat="1" ht="18" customHeight="1">
      <c r="A453" s="450"/>
      <c r="B453" s="439"/>
      <c r="C453" s="440" t="s">
        <v>730</v>
      </c>
      <c r="D453" s="357" t="s">
        <v>731</v>
      </c>
      <c r="E453" s="433"/>
      <c r="F453" s="433"/>
      <c r="G453" s="433"/>
      <c r="H453" s="433"/>
      <c r="I453" s="463"/>
      <c r="J453" s="433"/>
      <c r="K453" s="377"/>
      <c r="L453" s="433"/>
      <c r="M453" s="431"/>
    </row>
    <row r="454" spans="1:13" s="168" customFormat="1" ht="18" customHeight="1">
      <c r="A454" s="454"/>
      <c r="B454" s="439" t="s">
        <v>1322</v>
      </c>
      <c r="C454" s="437"/>
      <c r="D454" s="357" t="s">
        <v>1283</v>
      </c>
      <c r="E454" s="433"/>
      <c r="F454" s="433"/>
      <c r="G454" s="433"/>
      <c r="H454" s="433"/>
      <c r="I454" s="463"/>
      <c r="J454" s="433"/>
      <c r="K454" s="377"/>
      <c r="L454" s="433"/>
      <c r="M454" s="431"/>
    </row>
    <row r="455" spans="1:13" s="168" customFormat="1" ht="26.25" customHeight="1">
      <c r="A455" s="949" t="s">
        <v>1184</v>
      </c>
      <c r="B455" s="950"/>
      <c r="C455" s="950"/>
      <c r="D455" s="177" t="s">
        <v>654</v>
      </c>
      <c r="E455" s="433"/>
      <c r="F455" s="433"/>
      <c r="G455" s="433"/>
      <c r="H455" s="433"/>
      <c r="I455" s="463"/>
      <c r="J455" s="433"/>
      <c r="K455" s="377"/>
      <c r="L455" s="433"/>
      <c r="M455" s="431"/>
    </row>
    <row r="456" spans="1:13" s="168" customFormat="1" ht="18" customHeight="1">
      <c r="A456" s="435" t="s">
        <v>1262</v>
      </c>
      <c r="B456" s="436"/>
      <c r="C456" s="437"/>
      <c r="D456" s="357"/>
      <c r="E456" s="433"/>
      <c r="F456" s="433"/>
      <c r="G456" s="383"/>
      <c r="H456" s="376"/>
      <c r="I456" s="381"/>
      <c r="J456" s="376"/>
      <c r="K456" s="377"/>
      <c r="L456" s="376"/>
      <c r="M456" s="431"/>
    </row>
    <row r="457" spans="1:13" s="168" customFormat="1" ht="18" customHeight="1">
      <c r="A457" s="212"/>
      <c r="B457" s="1017" t="s">
        <v>944</v>
      </c>
      <c r="C457" s="1017"/>
      <c r="D457" s="357" t="s">
        <v>2160</v>
      </c>
      <c r="E457" s="433"/>
      <c r="F457" s="433"/>
      <c r="G457" s="383"/>
      <c r="H457" s="383"/>
      <c r="I457" s="434"/>
      <c r="J457" s="383"/>
      <c r="K457" s="377"/>
      <c r="L457" s="383"/>
      <c r="M457" s="431"/>
    </row>
    <row r="458" spans="1:13" s="168" customFormat="1" ht="18" customHeight="1">
      <c r="A458" s="213"/>
      <c r="B458" s="439" t="s">
        <v>12</v>
      </c>
      <c r="C458" s="449"/>
      <c r="D458" s="357" t="s">
        <v>1453</v>
      </c>
      <c r="E458" s="433"/>
      <c r="F458" s="433"/>
      <c r="G458" s="383"/>
      <c r="H458" s="383"/>
      <c r="I458" s="434"/>
      <c r="J458" s="383"/>
      <c r="K458" s="377"/>
      <c r="L458" s="383"/>
      <c r="M458" s="431"/>
    </row>
    <row r="459" spans="1:13" s="168" customFormat="1" ht="18" customHeight="1">
      <c r="A459" s="212"/>
      <c r="B459" s="439" t="s">
        <v>1839</v>
      </c>
      <c r="C459" s="449"/>
      <c r="D459" s="357" t="s">
        <v>1454</v>
      </c>
      <c r="E459" s="433"/>
      <c r="F459" s="433"/>
      <c r="G459" s="383"/>
      <c r="H459" s="383"/>
      <c r="I459" s="434"/>
      <c r="J459" s="383"/>
      <c r="K459" s="377"/>
      <c r="L459" s="383"/>
      <c r="M459" s="431"/>
    </row>
    <row r="460" spans="1:13" s="168" customFormat="1" ht="18" customHeight="1">
      <c r="A460" s="212"/>
      <c r="B460" s="439" t="s">
        <v>945</v>
      </c>
      <c r="C460" s="449"/>
      <c r="D460" s="357" t="s">
        <v>1455</v>
      </c>
      <c r="E460" s="433"/>
      <c r="F460" s="433"/>
      <c r="G460" s="383"/>
      <c r="H460" s="383"/>
      <c r="I460" s="434"/>
      <c r="J460" s="383"/>
      <c r="K460" s="377"/>
      <c r="L460" s="383"/>
      <c r="M460" s="431"/>
    </row>
    <row r="461" spans="1:13" s="168" customFormat="1" ht="18" customHeight="1">
      <c r="A461" s="212"/>
      <c r="B461" s="443" t="s">
        <v>943</v>
      </c>
      <c r="C461" s="449"/>
      <c r="D461" s="357" t="s">
        <v>1284</v>
      </c>
      <c r="E461" s="433"/>
      <c r="F461" s="433"/>
      <c r="G461" s="383"/>
      <c r="H461" s="383"/>
      <c r="I461" s="434"/>
      <c r="J461" s="383"/>
      <c r="K461" s="377"/>
      <c r="L461" s="383"/>
      <c r="M461" s="431"/>
    </row>
    <row r="462" spans="1:13" s="168" customFormat="1" ht="18" customHeight="1">
      <c r="A462" s="216" t="s">
        <v>1504</v>
      </c>
      <c r="B462" s="206"/>
      <c r="C462" s="207"/>
      <c r="D462" s="177" t="s">
        <v>544</v>
      </c>
      <c r="E462" s="433"/>
      <c r="F462" s="433"/>
      <c r="G462" s="383"/>
      <c r="H462" s="383"/>
      <c r="I462" s="434"/>
      <c r="J462" s="383"/>
      <c r="K462" s="377"/>
      <c r="L462" s="383"/>
      <c r="M462" s="431"/>
    </row>
    <row r="463" spans="1:13" s="168" customFormat="1" ht="18" customHeight="1">
      <c r="A463" s="435" t="s">
        <v>896</v>
      </c>
      <c r="B463" s="436"/>
      <c r="C463" s="437"/>
      <c r="D463" s="357" t="s">
        <v>545</v>
      </c>
      <c r="E463" s="433"/>
      <c r="F463" s="433"/>
      <c r="G463" s="383"/>
      <c r="H463" s="383"/>
      <c r="I463" s="434"/>
      <c r="J463" s="383"/>
      <c r="K463" s="377"/>
      <c r="L463" s="383"/>
      <c r="M463" s="431"/>
    </row>
    <row r="464" spans="1:13" s="168" customFormat="1" ht="18" customHeight="1">
      <c r="A464" s="435" t="s">
        <v>64</v>
      </c>
      <c r="B464" s="436"/>
      <c r="C464" s="437"/>
      <c r="D464" s="358" t="s">
        <v>1537</v>
      </c>
      <c r="E464" s="433"/>
      <c r="F464" s="433"/>
      <c r="G464" s="383"/>
      <c r="H464" s="383"/>
      <c r="I464" s="434"/>
      <c r="J464" s="383"/>
      <c r="K464" s="377"/>
      <c r="L464" s="383"/>
      <c r="M464" s="431"/>
    </row>
    <row r="465" spans="1:13" s="168" customFormat="1" ht="18" customHeight="1">
      <c r="A465" s="455"/>
      <c r="B465" s="1013" t="s">
        <v>469</v>
      </c>
      <c r="C465" s="1013"/>
      <c r="D465" s="358" t="s">
        <v>470</v>
      </c>
      <c r="E465" s="433"/>
      <c r="F465" s="433"/>
      <c r="G465" s="383"/>
      <c r="H465" s="383"/>
      <c r="I465" s="434"/>
      <c r="J465" s="383"/>
      <c r="K465" s="377"/>
      <c r="L465" s="383"/>
      <c r="M465" s="431"/>
    </row>
    <row r="466" spans="1:13" s="168" customFormat="1" ht="18" customHeight="1">
      <c r="A466" s="456" t="s">
        <v>2340</v>
      </c>
      <c r="B466" s="457"/>
      <c r="C466" s="458"/>
      <c r="D466" s="358" t="s">
        <v>1256</v>
      </c>
      <c r="E466" s="433"/>
      <c r="F466" s="433"/>
      <c r="G466" s="383"/>
      <c r="H466" s="383"/>
      <c r="I466" s="434"/>
      <c r="J466" s="383"/>
      <c r="K466" s="377"/>
      <c r="L466" s="383"/>
      <c r="M466" s="431"/>
    </row>
    <row r="467" spans="1:13" s="168" customFormat="1" ht="18" customHeight="1" thickBot="1">
      <c r="A467" s="465"/>
      <c r="B467" s="1014" t="s">
        <v>2121</v>
      </c>
      <c r="C467" s="1014"/>
      <c r="D467" s="362" t="s">
        <v>2122</v>
      </c>
      <c r="E467" s="466"/>
      <c r="F467" s="466"/>
      <c r="G467" s="467"/>
      <c r="H467" s="467"/>
      <c r="I467" s="468"/>
      <c r="J467" s="467"/>
      <c r="K467" s="424"/>
      <c r="L467" s="467"/>
      <c r="M467" s="469"/>
    </row>
    <row r="469" spans="2:3" s="78" customFormat="1" ht="12.75">
      <c r="B469" s="137"/>
      <c r="C469" s="146"/>
    </row>
    <row r="470" spans="2:3" s="78" customFormat="1" ht="12.75">
      <c r="B470" s="137"/>
      <c r="C470" s="146"/>
    </row>
    <row r="471" spans="2:3" s="78" customFormat="1" ht="14.25">
      <c r="B471" s="87" t="s">
        <v>1821</v>
      </c>
      <c r="C471" s="146"/>
    </row>
    <row r="472" spans="2:3" s="78" customFormat="1" ht="12.75">
      <c r="B472" s="137"/>
      <c r="C472" s="80"/>
    </row>
    <row r="473" s="78" customFormat="1" ht="38.25">
      <c r="C473" s="139" t="s">
        <v>2163</v>
      </c>
    </row>
    <row r="474" spans="1:9" ht="14.25">
      <c r="A474" s="78"/>
      <c r="B474" s="78"/>
      <c r="C474" s="139"/>
      <c r="D474" s="78"/>
      <c r="E474" s="38" t="s">
        <v>548</v>
      </c>
      <c r="F474" s="150"/>
      <c r="G474" s="32"/>
      <c r="H474" s="32"/>
      <c r="I474" s="17"/>
    </row>
    <row r="475" spans="1:9" ht="14.25">
      <c r="A475" s="994"/>
      <c r="B475" s="994"/>
      <c r="C475" s="23"/>
      <c r="E475" s="138" t="s">
        <v>549</v>
      </c>
      <c r="F475" s="138"/>
      <c r="G475" s="18"/>
      <c r="H475" s="89"/>
      <c r="I475" s="17"/>
    </row>
    <row r="476" spans="1:3" ht="12.75">
      <c r="A476" s="88"/>
      <c r="B476" s="88"/>
      <c r="C476" s="23"/>
    </row>
  </sheetData>
  <sheetProtection/>
  <mergeCells count="100">
    <mergeCell ref="B444:C444"/>
    <mergeCell ref="B142:C142"/>
    <mergeCell ref="B264:C264"/>
    <mergeCell ref="A278:C278"/>
    <mergeCell ref="A279:C279"/>
    <mergeCell ref="B281:C281"/>
    <mergeCell ref="A244:C244"/>
    <mergeCell ref="B256:C256"/>
    <mergeCell ref="A258:C258"/>
    <mergeCell ref="B188:C188"/>
    <mergeCell ref="A189:C189"/>
    <mergeCell ref="A193:C193"/>
    <mergeCell ref="A199:C199"/>
    <mergeCell ref="A259:C259"/>
    <mergeCell ref="A200:C200"/>
    <mergeCell ref="B220:C220"/>
    <mergeCell ref="A226:C226"/>
    <mergeCell ref="B228:C228"/>
    <mergeCell ref="B186:C186"/>
    <mergeCell ref="B187:C187"/>
    <mergeCell ref="A176:C176"/>
    <mergeCell ref="B179:C179"/>
    <mergeCell ref="B180:C180"/>
    <mergeCell ref="A184:C184"/>
    <mergeCell ref="A171:C171"/>
    <mergeCell ref="A136:C136"/>
    <mergeCell ref="B157:C157"/>
    <mergeCell ref="B165:C165"/>
    <mergeCell ref="B166:C166"/>
    <mergeCell ref="A5:K5"/>
    <mergeCell ref="A6:K6"/>
    <mergeCell ref="B168:C168"/>
    <mergeCell ref="B169:C169"/>
    <mergeCell ref="B23:C23"/>
    <mergeCell ref="A475:B475"/>
    <mergeCell ref="A42:C42"/>
    <mergeCell ref="A43:C43"/>
    <mergeCell ref="B63:C63"/>
    <mergeCell ref="A69:C69"/>
    <mergeCell ref="B71:C71"/>
    <mergeCell ref="A87:C87"/>
    <mergeCell ref="B99:C99"/>
    <mergeCell ref="A101:C101"/>
    <mergeCell ref="A102:C102"/>
    <mergeCell ref="A13:C13"/>
    <mergeCell ref="E10:J10"/>
    <mergeCell ref="K10:M10"/>
    <mergeCell ref="K11:K12"/>
    <mergeCell ref="L11:L12"/>
    <mergeCell ref="M11:M12"/>
    <mergeCell ref="E11:F11"/>
    <mergeCell ref="G11:J11"/>
    <mergeCell ref="B124:C124"/>
    <mergeCell ref="A170:C170"/>
    <mergeCell ref="D10:D12"/>
    <mergeCell ref="A27:C27"/>
    <mergeCell ref="B29:C29"/>
    <mergeCell ref="B30:C30"/>
    <mergeCell ref="A10:C12"/>
    <mergeCell ref="A14:C14"/>
    <mergeCell ref="A19:C19"/>
    <mergeCell ref="B22:C22"/>
    <mergeCell ref="B31:C31"/>
    <mergeCell ref="A32:C32"/>
    <mergeCell ref="A36:C36"/>
    <mergeCell ref="B107:C107"/>
    <mergeCell ref="A121:C121"/>
    <mergeCell ref="A122:C122"/>
    <mergeCell ref="B312:C312"/>
    <mergeCell ref="B320:C320"/>
    <mergeCell ref="A321:C321"/>
    <mergeCell ref="B322:C322"/>
    <mergeCell ref="A291:C291"/>
    <mergeCell ref="A310:C310"/>
    <mergeCell ref="B297:C297"/>
    <mergeCell ref="B333:C333"/>
    <mergeCell ref="A336:C336"/>
    <mergeCell ref="A340:C340"/>
    <mergeCell ref="A346:C346"/>
    <mergeCell ref="A323:C323"/>
    <mergeCell ref="A324:C324"/>
    <mergeCell ref="A329:C329"/>
    <mergeCell ref="B332:C332"/>
    <mergeCell ref="A347:C347"/>
    <mergeCell ref="B365:C365"/>
    <mergeCell ref="A424:C424"/>
    <mergeCell ref="A371:C371"/>
    <mergeCell ref="B373:C373"/>
    <mergeCell ref="A389:C389"/>
    <mergeCell ref="B401:C401"/>
    <mergeCell ref="B465:C465"/>
    <mergeCell ref="B467:C467"/>
    <mergeCell ref="A155:C155"/>
    <mergeCell ref="B426:C426"/>
    <mergeCell ref="A438:C438"/>
    <mergeCell ref="A455:C455"/>
    <mergeCell ref="B457:C457"/>
    <mergeCell ref="A403:C403"/>
    <mergeCell ref="A404:C404"/>
    <mergeCell ref="A423:C423"/>
  </mergeCells>
  <printOptions horizontalCentered="1"/>
  <pageMargins left="0.393700787401575" right="0.393700787401575" top="0.590551181102362"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R421"/>
  <sheetViews>
    <sheetView zoomScale="75" zoomScaleNormal="75" zoomScaleSheetLayoutView="75" zoomScalePageLayoutView="0" workbookViewId="0" topLeftCell="A52">
      <selection activeCell="G264" sqref="G264"/>
    </sheetView>
  </sheetViews>
  <sheetFormatPr defaultColWidth="8.8515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4.28125" style="17" customWidth="1"/>
    <col min="9" max="9" width="10.8515625" style="17" customWidth="1"/>
    <col min="10" max="16384" width="8.8515625" style="17" customWidth="1"/>
  </cols>
  <sheetData>
    <row r="1" spans="1:4" ht="15">
      <c r="A1" s="15" t="s">
        <v>2165</v>
      </c>
      <c r="B1" s="15"/>
      <c r="C1" s="15"/>
      <c r="D1" s="16"/>
    </row>
    <row r="2" spans="1:4" ht="14.25">
      <c r="A2" s="25" t="s">
        <v>54</v>
      </c>
      <c r="C2" s="25"/>
      <c r="D2" s="16"/>
    </row>
    <row r="3" spans="1:4" ht="15">
      <c r="A3" s="15" t="s">
        <v>1776</v>
      </c>
      <c r="C3" s="31"/>
      <c r="D3" s="16"/>
    </row>
    <row r="4" spans="1:4" ht="15">
      <c r="A4" s="15"/>
      <c r="C4" s="31"/>
      <c r="D4" s="16"/>
    </row>
    <row r="5" spans="1:8" ht="18">
      <c r="A5" s="979" t="s">
        <v>2093</v>
      </c>
      <c r="B5" s="979"/>
      <c r="C5" s="979"/>
      <c r="D5" s="979"/>
      <c r="E5" s="979"/>
      <c r="F5" s="979"/>
      <c r="G5" s="979"/>
      <c r="H5" s="979"/>
    </row>
    <row r="6" spans="1:8" ht="18">
      <c r="A6" s="979" t="s">
        <v>2594</v>
      </c>
      <c r="B6" s="979"/>
      <c r="C6" s="979"/>
      <c r="D6" s="979"/>
      <c r="E6" s="979"/>
      <c r="F6" s="979"/>
      <c r="G6" s="979"/>
      <c r="H6" s="979"/>
    </row>
    <row r="7" spans="1:8" ht="15">
      <c r="A7" s="26"/>
      <c r="B7" s="26"/>
      <c r="C7" s="26"/>
      <c r="D7" s="26"/>
      <c r="E7" s="26"/>
      <c r="F7" s="26"/>
      <c r="G7" s="26"/>
      <c r="H7" s="26"/>
    </row>
    <row r="8" spans="1:12" ht="15.75" thickBot="1">
      <c r="A8" s="27"/>
      <c r="B8" s="27"/>
      <c r="C8" s="27"/>
      <c r="D8" s="16"/>
      <c r="E8" s="25"/>
      <c r="F8" s="28"/>
      <c r="G8" s="29"/>
      <c r="H8" s="30"/>
      <c r="L8" s="30" t="s">
        <v>1329</v>
      </c>
    </row>
    <row r="9" spans="1:12" ht="17.25" customHeight="1">
      <c r="A9" s="981" t="s">
        <v>1987</v>
      </c>
      <c r="B9" s="982"/>
      <c r="C9" s="983"/>
      <c r="D9" s="999" t="s">
        <v>550</v>
      </c>
      <c r="E9" s="1002" t="s">
        <v>2595</v>
      </c>
      <c r="F9" s="1003"/>
      <c r="G9" s="1003"/>
      <c r="H9" s="1003"/>
      <c r="I9" s="1003"/>
      <c r="J9" s="997" t="s">
        <v>663</v>
      </c>
      <c r="K9" s="997"/>
      <c r="L9" s="998"/>
    </row>
    <row r="10" spans="1:12" ht="25.5" customHeight="1">
      <c r="A10" s="984"/>
      <c r="B10" s="985"/>
      <c r="C10" s="986"/>
      <c r="D10" s="1000"/>
      <c r="E10" s="149" t="s">
        <v>2102</v>
      </c>
      <c r="F10" s="980" t="s">
        <v>2103</v>
      </c>
      <c r="G10" s="980"/>
      <c r="H10" s="980"/>
      <c r="I10" s="980"/>
      <c r="J10" s="1004">
        <v>2020</v>
      </c>
      <c r="K10" s="1004">
        <v>2021</v>
      </c>
      <c r="L10" s="1006">
        <v>2022</v>
      </c>
    </row>
    <row r="11" spans="1:12" ht="47.25" customHeight="1" thickBot="1">
      <c r="A11" s="987"/>
      <c r="B11" s="988"/>
      <c r="C11" s="989"/>
      <c r="D11" s="1001"/>
      <c r="E11" s="156" t="s">
        <v>2104</v>
      </c>
      <c r="F11" s="157" t="s">
        <v>2106</v>
      </c>
      <c r="G11" s="157" t="s">
        <v>2107</v>
      </c>
      <c r="H11" s="157" t="s">
        <v>2108</v>
      </c>
      <c r="I11" s="157" t="s">
        <v>2109</v>
      </c>
      <c r="J11" s="1005"/>
      <c r="K11" s="1005"/>
      <c r="L11" s="1007"/>
    </row>
    <row r="12" spans="1:12" s="220" customFormat="1" ht="35.25" customHeight="1">
      <c r="A12" s="1058" t="s">
        <v>2282</v>
      </c>
      <c r="B12" s="1059"/>
      <c r="C12" s="1060"/>
      <c r="D12" s="217" t="s">
        <v>1452</v>
      </c>
      <c r="E12" s="218">
        <f>E13+E72</f>
        <v>39505</v>
      </c>
      <c r="F12" s="218">
        <f>F13+F72</f>
        <v>8918</v>
      </c>
      <c r="G12" s="218">
        <f>G13+G72</f>
        <v>9710</v>
      </c>
      <c r="H12" s="218">
        <f>H13+H72</f>
        <v>9376</v>
      </c>
      <c r="I12" s="218">
        <f>I13+I72</f>
        <v>11501</v>
      </c>
      <c r="J12" s="219"/>
      <c r="K12" s="218"/>
      <c r="L12" s="226"/>
    </row>
    <row r="13" spans="1:12" s="220" customFormat="1" ht="15.75" customHeight="1">
      <c r="A13" s="470" t="s">
        <v>1779</v>
      </c>
      <c r="B13" s="471"/>
      <c r="C13" s="472"/>
      <c r="D13" s="473" t="s">
        <v>1021</v>
      </c>
      <c r="E13" s="474">
        <f>E19</f>
        <v>5</v>
      </c>
      <c r="F13" s="474">
        <f>F19</f>
        <v>1</v>
      </c>
      <c r="G13" s="474">
        <f>G19</f>
        <v>0</v>
      </c>
      <c r="H13" s="474">
        <f>H19</f>
        <v>1</v>
      </c>
      <c r="I13" s="474">
        <f>I19</f>
        <v>3</v>
      </c>
      <c r="J13" s="471"/>
      <c r="K13" s="474"/>
      <c r="L13" s="475"/>
    </row>
    <row r="14" spans="1:12" s="220" customFormat="1" ht="15.75" customHeight="1">
      <c r="A14" s="476" t="s">
        <v>1780</v>
      </c>
      <c r="B14" s="477"/>
      <c r="C14" s="478"/>
      <c r="D14" s="479" t="s">
        <v>1022</v>
      </c>
      <c r="E14" s="480"/>
      <c r="F14" s="480"/>
      <c r="G14" s="480"/>
      <c r="H14" s="477"/>
      <c r="I14" s="480"/>
      <c r="J14" s="477"/>
      <c r="K14" s="480"/>
      <c r="L14" s="481"/>
    </row>
    <row r="15" spans="1:12" s="220" customFormat="1" ht="16.5" customHeight="1">
      <c r="A15" s="476" t="s">
        <v>1781</v>
      </c>
      <c r="B15" s="477"/>
      <c r="C15" s="478"/>
      <c r="D15" s="482" t="s">
        <v>1990</v>
      </c>
      <c r="E15" s="480"/>
      <c r="F15" s="480"/>
      <c r="G15" s="480"/>
      <c r="H15" s="477"/>
      <c r="I15" s="480"/>
      <c r="J15" s="477"/>
      <c r="K15" s="480"/>
      <c r="L15" s="481"/>
    </row>
    <row r="16" spans="1:12" s="220" customFormat="1" ht="18.75" customHeight="1">
      <c r="A16" s="483" t="s">
        <v>1621</v>
      </c>
      <c r="B16" s="484"/>
      <c r="C16" s="484"/>
      <c r="D16" s="479" t="s">
        <v>1660</v>
      </c>
      <c r="E16" s="480"/>
      <c r="F16" s="480"/>
      <c r="G16" s="480"/>
      <c r="H16" s="477"/>
      <c r="I16" s="480"/>
      <c r="J16" s="477"/>
      <c r="K16" s="480"/>
      <c r="L16" s="481"/>
    </row>
    <row r="17" spans="1:12" s="220" customFormat="1" ht="18.75" customHeight="1">
      <c r="A17" s="476"/>
      <c r="B17" s="485" t="s">
        <v>1588</v>
      </c>
      <c r="C17" s="486"/>
      <c r="D17" s="479" t="s">
        <v>1661</v>
      </c>
      <c r="E17" s="480"/>
      <c r="F17" s="480"/>
      <c r="G17" s="480"/>
      <c r="H17" s="477"/>
      <c r="I17" s="480"/>
      <c r="J17" s="477"/>
      <c r="K17" s="480"/>
      <c r="L17" s="481"/>
    </row>
    <row r="18" spans="1:12" s="220" customFormat="1" ht="16.5" customHeight="1">
      <c r="A18" s="476"/>
      <c r="B18" s="485" t="s">
        <v>1589</v>
      </c>
      <c r="C18" s="486"/>
      <c r="D18" s="479" t="s">
        <v>1628</v>
      </c>
      <c r="E18" s="480"/>
      <c r="F18" s="480"/>
      <c r="G18" s="480"/>
      <c r="H18" s="477"/>
      <c r="I18" s="480"/>
      <c r="J18" s="477"/>
      <c r="K18" s="480"/>
      <c r="L18" s="481"/>
    </row>
    <row r="19" spans="1:12" s="220" customFormat="1" ht="18.75" customHeight="1">
      <c r="A19" s="487" t="s">
        <v>1662</v>
      </c>
      <c r="B19" s="488"/>
      <c r="C19" s="480"/>
      <c r="D19" s="482" t="s">
        <v>182</v>
      </c>
      <c r="E19" s="480">
        <f aca="true" t="shared" si="0" ref="E19:I22">E20</f>
        <v>5</v>
      </c>
      <c r="F19" s="480">
        <f t="shared" si="0"/>
        <v>1</v>
      </c>
      <c r="G19" s="480">
        <f t="shared" si="0"/>
        <v>0</v>
      </c>
      <c r="H19" s="480">
        <f t="shared" si="0"/>
        <v>1</v>
      </c>
      <c r="I19" s="480">
        <f t="shared" si="0"/>
        <v>3</v>
      </c>
      <c r="J19" s="477"/>
      <c r="K19" s="480"/>
      <c r="L19" s="481"/>
    </row>
    <row r="20" spans="1:12" s="220" customFormat="1" ht="18.75" customHeight="1">
      <c r="A20" s="483" t="s">
        <v>740</v>
      </c>
      <c r="B20" s="480"/>
      <c r="C20" s="402"/>
      <c r="D20" s="482" t="s">
        <v>183</v>
      </c>
      <c r="E20" s="480">
        <f t="shared" si="0"/>
        <v>5</v>
      </c>
      <c r="F20" s="480">
        <f t="shared" si="0"/>
        <v>1</v>
      </c>
      <c r="G20" s="480">
        <f t="shared" si="0"/>
        <v>0</v>
      </c>
      <c r="H20" s="480">
        <f t="shared" si="0"/>
        <v>1</v>
      </c>
      <c r="I20" s="480">
        <f t="shared" si="0"/>
        <v>3</v>
      </c>
      <c r="J20" s="477"/>
      <c r="K20" s="480"/>
      <c r="L20" s="481"/>
    </row>
    <row r="21" spans="1:12" s="220" customFormat="1" ht="12" customHeight="1">
      <c r="A21" s="483" t="s">
        <v>65</v>
      </c>
      <c r="B21" s="486"/>
      <c r="C21" s="402"/>
      <c r="D21" s="479" t="s">
        <v>1663</v>
      </c>
      <c r="E21" s="480">
        <f t="shared" si="0"/>
        <v>5</v>
      </c>
      <c r="F21" s="480">
        <f t="shared" si="0"/>
        <v>1</v>
      </c>
      <c r="G21" s="480">
        <f t="shared" si="0"/>
        <v>0</v>
      </c>
      <c r="H21" s="480">
        <f t="shared" si="0"/>
        <v>1</v>
      </c>
      <c r="I21" s="480">
        <f t="shared" si="0"/>
        <v>3</v>
      </c>
      <c r="J21" s="477"/>
      <c r="K21" s="480"/>
      <c r="L21" s="481"/>
    </row>
    <row r="22" spans="1:12" s="220" customFormat="1" ht="18.75" customHeight="1">
      <c r="A22" s="489"/>
      <c r="B22" s="485" t="s">
        <v>256</v>
      </c>
      <c r="C22" s="486"/>
      <c r="D22" s="490" t="s">
        <v>1664</v>
      </c>
      <c r="E22" s="480">
        <f t="shared" si="0"/>
        <v>5</v>
      </c>
      <c r="F22" s="480">
        <f t="shared" si="0"/>
        <v>1</v>
      </c>
      <c r="G22" s="480">
        <f t="shared" si="0"/>
        <v>0</v>
      </c>
      <c r="H22" s="480">
        <f t="shared" si="0"/>
        <v>1</v>
      </c>
      <c r="I22" s="480">
        <f t="shared" si="0"/>
        <v>3</v>
      </c>
      <c r="J22" s="477"/>
      <c r="K22" s="480"/>
      <c r="L22" s="481"/>
    </row>
    <row r="23" spans="1:12" s="168" customFormat="1" ht="18" customHeight="1">
      <c r="A23" s="196"/>
      <c r="B23" s="377"/>
      <c r="C23" s="383" t="s">
        <v>1595</v>
      </c>
      <c r="D23" s="384" t="s">
        <v>1601</v>
      </c>
      <c r="E23" s="433">
        <f>F23+G23+H23+I23</f>
        <v>5</v>
      </c>
      <c r="F23" s="433">
        <v>1</v>
      </c>
      <c r="G23" s="433">
        <v>0</v>
      </c>
      <c r="H23" s="433">
        <v>1</v>
      </c>
      <c r="I23" s="433">
        <v>3</v>
      </c>
      <c r="J23" s="376"/>
      <c r="K23" s="376"/>
      <c r="L23" s="382"/>
    </row>
    <row r="24" spans="1:12" s="220" customFormat="1" ht="18.75" customHeight="1">
      <c r="A24" s="489"/>
      <c r="B24" s="485" t="s">
        <v>1715</v>
      </c>
      <c r="C24" s="486"/>
      <c r="D24" s="479" t="s">
        <v>96</v>
      </c>
      <c r="E24" s="477"/>
      <c r="F24" s="477"/>
      <c r="G24" s="477"/>
      <c r="H24" s="477"/>
      <c r="I24" s="477"/>
      <c r="J24" s="477"/>
      <c r="K24" s="477"/>
      <c r="L24" s="481"/>
    </row>
    <row r="25" spans="1:12" s="220" customFormat="1" ht="15" customHeight="1">
      <c r="A25" s="489"/>
      <c r="B25" s="485"/>
      <c r="C25" s="486" t="s">
        <v>193</v>
      </c>
      <c r="D25" s="479" t="s">
        <v>97</v>
      </c>
      <c r="E25" s="477" t="s">
        <v>1340</v>
      </c>
      <c r="F25" s="477" t="s">
        <v>1340</v>
      </c>
      <c r="G25" s="477" t="s">
        <v>1340</v>
      </c>
      <c r="H25" s="477" t="s">
        <v>1340</v>
      </c>
      <c r="I25" s="477" t="s">
        <v>1340</v>
      </c>
      <c r="J25" s="477" t="s">
        <v>1340</v>
      </c>
      <c r="K25" s="477" t="s">
        <v>1340</v>
      </c>
      <c r="L25" s="481" t="s">
        <v>1340</v>
      </c>
    </row>
    <row r="26" spans="1:12" s="222" customFormat="1" ht="26.25" customHeight="1">
      <c r="A26" s="193"/>
      <c r="B26" s="377"/>
      <c r="C26" s="393" t="s">
        <v>110</v>
      </c>
      <c r="D26" s="384" t="s">
        <v>994</v>
      </c>
      <c r="E26" s="376" t="s">
        <v>1340</v>
      </c>
      <c r="F26" s="376" t="s">
        <v>1340</v>
      </c>
      <c r="G26" s="376" t="s">
        <v>1340</v>
      </c>
      <c r="H26" s="376" t="s">
        <v>1340</v>
      </c>
      <c r="I26" s="376" t="s">
        <v>1340</v>
      </c>
      <c r="J26" s="376" t="s">
        <v>1340</v>
      </c>
      <c r="K26" s="376" t="s">
        <v>1340</v>
      </c>
      <c r="L26" s="382" t="s">
        <v>1340</v>
      </c>
    </row>
    <row r="27" spans="1:12" s="220" customFormat="1" ht="17.25" customHeight="1">
      <c r="A27" s="487"/>
      <c r="B27" s="485" t="s">
        <v>1665</v>
      </c>
      <c r="C27" s="486"/>
      <c r="D27" s="491" t="s">
        <v>1666</v>
      </c>
      <c r="E27" s="480"/>
      <c r="F27" s="480"/>
      <c r="G27" s="480"/>
      <c r="H27" s="471"/>
      <c r="I27" s="480"/>
      <c r="J27" s="471"/>
      <c r="K27" s="480"/>
      <c r="L27" s="475"/>
    </row>
    <row r="28" spans="1:12" s="220" customFormat="1" ht="18.75" customHeight="1">
      <c r="A28" s="487"/>
      <c r="B28" s="485" t="s">
        <v>963</v>
      </c>
      <c r="C28" s="486"/>
      <c r="D28" s="491" t="s">
        <v>1667</v>
      </c>
      <c r="E28" s="480"/>
      <c r="F28" s="480"/>
      <c r="G28" s="480"/>
      <c r="H28" s="477"/>
      <c r="I28" s="480"/>
      <c r="J28" s="477"/>
      <c r="K28" s="480"/>
      <c r="L28" s="481"/>
    </row>
    <row r="29" spans="1:12" s="220" customFormat="1" ht="18.75" customHeight="1">
      <c r="A29" s="487" t="s">
        <v>1576</v>
      </c>
      <c r="B29" s="485"/>
      <c r="C29" s="486"/>
      <c r="D29" s="482" t="s">
        <v>1800</v>
      </c>
      <c r="E29" s="480"/>
      <c r="F29" s="480"/>
      <c r="G29" s="480"/>
      <c r="H29" s="477"/>
      <c r="I29" s="480"/>
      <c r="J29" s="477"/>
      <c r="K29" s="480"/>
      <c r="L29" s="481"/>
    </row>
    <row r="30" spans="1:12" s="220" customFormat="1" ht="15" customHeight="1">
      <c r="A30" s="487"/>
      <c r="B30" s="485" t="s">
        <v>1263</v>
      </c>
      <c r="C30" s="486"/>
      <c r="D30" s="482" t="s">
        <v>1575</v>
      </c>
      <c r="E30" s="480"/>
      <c r="F30" s="480"/>
      <c r="G30" s="480"/>
      <c r="H30" s="477"/>
      <c r="I30" s="480"/>
      <c r="J30" s="477"/>
      <c r="K30" s="480"/>
      <c r="L30" s="481"/>
    </row>
    <row r="31" spans="1:12" s="220" customFormat="1" ht="28.5" customHeight="1">
      <c r="A31" s="949" t="s">
        <v>1668</v>
      </c>
      <c r="B31" s="950"/>
      <c r="C31" s="950"/>
      <c r="D31" s="492" t="s">
        <v>184</v>
      </c>
      <c r="E31" s="480"/>
      <c r="F31" s="480"/>
      <c r="G31" s="480"/>
      <c r="H31" s="477"/>
      <c r="I31" s="480"/>
      <c r="J31" s="477"/>
      <c r="K31" s="480"/>
      <c r="L31" s="481"/>
    </row>
    <row r="32" spans="1:12" s="220" customFormat="1" ht="39" customHeight="1">
      <c r="A32" s="1052" t="s">
        <v>1887</v>
      </c>
      <c r="B32" s="1053"/>
      <c r="C32" s="1053"/>
      <c r="D32" s="493" t="s">
        <v>1669</v>
      </c>
      <c r="E32" s="480"/>
      <c r="F32" s="480"/>
      <c r="G32" s="480"/>
      <c r="H32" s="477"/>
      <c r="I32" s="480"/>
      <c r="J32" s="477"/>
      <c r="K32" s="480"/>
      <c r="L32" s="481"/>
    </row>
    <row r="33" spans="1:12" s="220" customFormat="1" ht="18" customHeight="1">
      <c r="A33" s="489"/>
      <c r="B33" s="485" t="s">
        <v>1670</v>
      </c>
      <c r="C33" s="486"/>
      <c r="D33" s="479" t="s">
        <v>1671</v>
      </c>
      <c r="E33" s="480"/>
      <c r="F33" s="480"/>
      <c r="G33" s="480"/>
      <c r="H33" s="477"/>
      <c r="I33" s="480"/>
      <c r="J33" s="477"/>
      <c r="K33" s="480"/>
      <c r="L33" s="481"/>
    </row>
    <row r="34" spans="1:12" s="220" customFormat="1" ht="18" customHeight="1">
      <c r="A34" s="489"/>
      <c r="B34" s="485" t="s">
        <v>1672</v>
      </c>
      <c r="C34" s="486"/>
      <c r="D34" s="479" t="s">
        <v>246</v>
      </c>
      <c r="E34" s="480"/>
      <c r="F34" s="480"/>
      <c r="G34" s="480"/>
      <c r="H34" s="477"/>
      <c r="I34" s="480"/>
      <c r="J34" s="477"/>
      <c r="K34" s="480"/>
      <c r="L34" s="481"/>
    </row>
    <row r="35" spans="1:12" s="220" customFormat="1" ht="18" customHeight="1">
      <c r="A35" s="489"/>
      <c r="B35" s="948" t="s">
        <v>2123</v>
      </c>
      <c r="C35" s="948"/>
      <c r="D35" s="479" t="s">
        <v>2124</v>
      </c>
      <c r="E35" s="480"/>
      <c r="F35" s="480"/>
      <c r="G35" s="480"/>
      <c r="H35" s="477"/>
      <c r="I35" s="480"/>
      <c r="J35" s="477"/>
      <c r="K35" s="480"/>
      <c r="L35" s="481"/>
    </row>
    <row r="36" spans="1:12" s="220" customFormat="1" ht="18" customHeight="1">
      <c r="A36" s="489"/>
      <c r="B36" s="485" t="s">
        <v>249</v>
      </c>
      <c r="C36" s="486"/>
      <c r="D36" s="479" t="s">
        <v>250</v>
      </c>
      <c r="E36" s="480"/>
      <c r="F36" s="480"/>
      <c r="G36" s="480"/>
      <c r="H36" s="477"/>
      <c r="I36" s="480"/>
      <c r="J36" s="477"/>
      <c r="K36" s="480"/>
      <c r="L36" s="481"/>
    </row>
    <row r="37" spans="1:12" s="220" customFormat="1" ht="18" customHeight="1">
      <c r="A37" s="494"/>
      <c r="B37" s="485" t="s">
        <v>738</v>
      </c>
      <c r="C37" s="486"/>
      <c r="D37" s="479" t="s">
        <v>739</v>
      </c>
      <c r="E37" s="480"/>
      <c r="F37" s="480"/>
      <c r="G37" s="480"/>
      <c r="H37" s="376"/>
      <c r="I37" s="480"/>
      <c r="J37" s="376"/>
      <c r="K37" s="480"/>
      <c r="L37" s="382"/>
    </row>
    <row r="38" spans="1:12" s="220" customFormat="1" ht="33" customHeight="1">
      <c r="A38" s="495"/>
      <c r="B38" s="935" t="s">
        <v>972</v>
      </c>
      <c r="C38" s="935"/>
      <c r="D38" s="479" t="s">
        <v>973</v>
      </c>
      <c r="E38" s="480"/>
      <c r="F38" s="480"/>
      <c r="G38" s="480"/>
      <c r="H38" s="477"/>
      <c r="I38" s="480"/>
      <c r="J38" s="477"/>
      <c r="K38" s="480"/>
      <c r="L38" s="481"/>
    </row>
    <row r="39" spans="1:12" s="220" customFormat="1" ht="27.75" customHeight="1">
      <c r="A39" s="495"/>
      <c r="B39" s="1037" t="s">
        <v>671</v>
      </c>
      <c r="C39" s="1037"/>
      <c r="D39" s="479" t="s">
        <v>672</v>
      </c>
      <c r="E39" s="480"/>
      <c r="F39" s="480"/>
      <c r="G39" s="480"/>
      <c r="H39" s="471"/>
      <c r="I39" s="480"/>
      <c r="J39" s="471"/>
      <c r="K39" s="480"/>
      <c r="L39" s="475"/>
    </row>
    <row r="40" spans="1:12" s="220" customFormat="1" ht="29.25" customHeight="1">
      <c r="A40" s="495"/>
      <c r="B40" s="935" t="s">
        <v>1542</v>
      </c>
      <c r="C40" s="935"/>
      <c r="D40" s="479" t="s">
        <v>1543</v>
      </c>
      <c r="E40" s="480"/>
      <c r="F40" s="480"/>
      <c r="G40" s="480"/>
      <c r="H40" s="477"/>
      <c r="I40" s="480"/>
      <c r="J40" s="477"/>
      <c r="K40" s="480"/>
      <c r="L40" s="481"/>
    </row>
    <row r="41" spans="1:12" s="220" customFormat="1" ht="18" customHeight="1">
      <c r="A41" s="495"/>
      <c r="B41" s="1051" t="s">
        <v>1106</v>
      </c>
      <c r="C41" s="1051"/>
      <c r="D41" s="479" t="s">
        <v>1107</v>
      </c>
      <c r="E41" s="480"/>
      <c r="F41" s="480"/>
      <c r="G41" s="480"/>
      <c r="H41" s="477"/>
      <c r="I41" s="480"/>
      <c r="J41" s="477"/>
      <c r="K41" s="480"/>
      <c r="L41" s="481"/>
    </row>
    <row r="42" spans="1:12" s="220" customFormat="1" ht="24.75" customHeight="1">
      <c r="A42" s="495"/>
      <c r="B42" s="935" t="s">
        <v>1544</v>
      </c>
      <c r="C42" s="935"/>
      <c r="D42" s="479" t="s">
        <v>1545</v>
      </c>
      <c r="E42" s="480"/>
      <c r="F42" s="480"/>
      <c r="G42" s="480"/>
      <c r="H42" s="477"/>
      <c r="I42" s="480"/>
      <c r="J42" s="477"/>
      <c r="K42" s="480"/>
      <c r="L42" s="481"/>
    </row>
    <row r="43" spans="1:12" s="220" customFormat="1" ht="32.25" customHeight="1">
      <c r="A43" s="495"/>
      <c r="B43" s="1037" t="s">
        <v>2025</v>
      </c>
      <c r="C43" s="1037"/>
      <c r="D43" s="479" t="s">
        <v>723</v>
      </c>
      <c r="E43" s="480"/>
      <c r="F43" s="480"/>
      <c r="G43" s="480"/>
      <c r="H43" s="477"/>
      <c r="I43" s="480"/>
      <c r="J43" s="477"/>
      <c r="K43" s="480"/>
      <c r="L43" s="481"/>
    </row>
    <row r="44" spans="1:12" s="220" customFormat="1" ht="30.75" customHeight="1">
      <c r="A44" s="495"/>
      <c r="B44" s="1037" t="s">
        <v>1771</v>
      </c>
      <c r="C44" s="1037"/>
      <c r="D44" s="479" t="s">
        <v>1772</v>
      </c>
      <c r="E44" s="480"/>
      <c r="F44" s="480"/>
      <c r="G44" s="480"/>
      <c r="H44" s="477"/>
      <c r="I44" s="480"/>
      <c r="J44" s="477"/>
      <c r="K44" s="480"/>
      <c r="L44" s="481"/>
    </row>
    <row r="45" spans="1:12" s="220" customFormat="1" ht="18" customHeight="1">
      <c r="A45" s="495"/>
      <c r="B45" s="485" t="s">
        <v>1773</v>
      </c>
      <c r="C45" s="486"/>
      <c r="D45" s="479" t="s">
        <v>1774</v>
      </c>
      <c r="E45" s="480"/>
      <c r="F45" s="480"/>
      <c r="G45" s="480"/>
      <c r="H45" s="477"/>
      <c r="I45" s="480"/>
      <c r="J45" s="477"/>
      <c r="K45" s="480"/>
      <c r="L45" s="481"/>
    </row>
    <row r="46" spans="1:12" s="220" customFormat="1" ht="18" customHeight="1">
      <c r="A46" s="494"/>
      <c r="B46" s="485" t="s">
        <v>71</v>
      </c>
      <c r="C46" s="486"/>
      <c r="D46" s="493" t="s">
        <v>1775</v>
      </c>
      <c r="E46" s="480"/>
      <c r="F46" s="480"/>
      <c r="G46" s="480"/>
      <c r="H46" s="477"/>
      <c r="I46" s="480"/>
      <c r="J46" s="477"/>
      <c r="K46" s="480"/>
      <c r="L46" s="481"/>
    </row>
    <row r="47" spans="1:12" s="220" customFormat="1" ht="15" customHeight="1">
      <c r="A47" s="489" t="s">
        <v>2026</v>
      </c>
      <c r="B47" s="486"/>
      <c r="C47" s="498"/>
      <c r="D47" s="479" t="s">
        <v>2027</v>
      </c>
      <c r="E47" s="480"/>
      <c r="F47" s="480"/>
      <c r="G47" s="480"/>
      <c r="H47" s="477"/>
      <c r="I47" s="480"/>
      <c r="J47" s="477"/>
      <c r="K47" s="480"/>
      <c r="L47" s="481"/>
    </row>
    <row r="48" spans="1:12" s="220" customFormat="1" ht="18" customHeight="1">
      <c r="A48" s="494"/>
      <c r="B48" s="480" t="s">
        <v>260</v>
      </c>
      <c r="C48" s="486"/>
      <c r="D48" s="479" t="s">
        <v>2028</v>
      </c>
      <c r="E48" s="480"/>
      <c r="F48" s="480"/>
      <c r="G48" s="480"/>
      <c r="H48" s="477"/>
      <c r="I48" s="480"/>
      <c r="J48" s="477"/>
      <c r="K48" s="480"/>
      <c r="L48" s="481"/>
    </row>
    <row r="49" spans="1:12" s="220" customFormat="1" ht="14.25" customHeight="1">
      <c r="A49" s="489" t="s">
        <v>337</v>
      </c>
      <c r="B49" s="486"/>
      <c r="C49" s="480"/>
      <c r="D49" s="479" t="s">
        <v>338</v>
      </c>
      <c r="E49" s="480"/>
      <c r="F49" s="480"/>
      <c r="G49" s="480"/>
      <c r="H49" s="376"/>
      <c r="I49" s="480"/>
      <c r="J49" s="376"/>
      <c r="K49" s="480"/>
      <c r="L49" s="382"/>
    </row>
    <row r="50" spans="1:12" s="220" customFormat="1" ht="18" customHeight="1">
      <c r="A50" s="489"/>
      <c r="B50" s="480" t="s">
        <v>1456</v>
      </c>
      <c r="C50" s="486"/>
      <c r="D50" s="479" t="s">
        <v>339</v>
      </c>
      <c r="E50" s="480"/>
      <c r="F50" s="480"/>
      <c r="G50" s="480"/>
      <c r="H50" s="477"/>
      <c r="I50" s="480"/>
      <c r="J50" s="477"/>
      <c r="K50" s="480"/>
      <c r="L50" s="481"/>
    </row>
    <row r="51" spans="1:12" s="220" customFormat="1" ht="14.25">
      <c r="A51" s="489" t="s">
        <v>2572</v>
      </c>
      <c r="B51" s="486"/>
      <c r="C51" s="480"/>
      <c r="D51" s="479" t="s">
        <v>247</v>
      </c>
      <c r="E51" s="480"/>
      <c r="F51" s="480"/>
      <c r="G51" s="480"/>
      <c r="H51" s="471"/>
      <c r="I51" s="480"/>
      <c r="J51" s="471"/>
      <c r="K51" s="480"/>
      <c r="L51" s="475"/>
    </row>
    <row r="52" spans="1:12" s="220" customFormat="1" ht="14.25">
      <c r="A52" s="489"/>
      <c r="B52" s="486" t="s">
        <v>466</v>
      </c>
      <c r="C52" s="480"/>
      <c r="D52" s="479" t="s">
        <v>465</v>
      </c>
      <c r="E52" s="480"/>
      <c r="F52" s="480"/>
      <c r="G52" s="480"/>
      <c r="H52" s="471"/>
      <c r="I52" s="480"/>
      <c r="J52" s="471"/>
      <c r="K52" s="480"/>
      <c r="L52" s="475"/>
    </row>
    <row r="53" spans="1:12" s="220" customFormat="1" ht="16.5" customHeight="1">
      <c r="A53" s="489"/>
      <c r="B53" s="485" t="s">
        <v>1323</v>
      </c>
      <c r="C53" s="486"/>
      <c r="D53" s="479" t="s">
        <v>248</v>
      </c>
      <c r="E53" s="480"/>
      <c r="F53" s="480"/>
      <c r="G53" s="480"/>
      <c r="H53" s="477"/>
      <c r="I53" s="480"/>
      <c r="J53" s="477"/>
      <c r="K53" s="480"/>
      <c r="L53" s="481"/>
    </row>
    <row r="54" spans="1:12" s="220" customFormat="1" ht="27" customHeight="1">
      <c r="A54" s="1052" t="s">
        <v>1546</v>
      </c>
      <c r="B54" s="1053"/>
      <c r="C54" s="1053"/>
      <c r="D54" s="479" t="s">
        <v>340</v>
      </c>
      <c r="E54" s="480"/>
      <c r="F54" s="480"/>
      <c r="G54" s="480"/>
      <c r="H54" s="477"/>
      <c r="I54" s="480"/>
      <c r="J54" s="477"/>
      <c r="K54" s="480"/>
      <c r="L54" s="481"/>
    </row>
    <row r="55" spans="1:12" s="220" customFormat="1" ht="18.75" customHeight="1">
      <c r="A55" s="483"/>
      <c r="B55" s="485" t="s">
        <v>2322</v>
      </c>
      <c r="C55" s="486"/>
      <c r="D55" s="479" t="s">
        <v>341</v>
      </c>
      <c r="E55" s="477" t="s">
        <v>1340</v>
      </c>
      <c r="F55" s="477" t="s">
        <v>1340</v>
      </c>
      <c r="G55" s="477" t="s">
        <v>1340</v>
      </c>
      <c r="H55" s="477" t="s">
        <v>1340</v>
      </c>
      <c r="I55" s="477" t="s">
        <v>1340</v>
      </c>
      <c r="J55" s="477" t="s">
        <v>1340</v>
      </c>
      <c r="K55" s="477" t="s">
        <v>1340</v>
      </c>
      <c r="L55" s="481" t="s">
        <v>1340</v>
      </c>
    </row>
    <row r="56" spans="1:12" s="220" customFormat="1" ht="28.5" customHeight="1">
      <c r="A56" s="483"/>
      <c r="B56" s="1037" t="s">
        <v>1103</v>
      </c>
      <c r="C56" s="1037"/>
      <c r="D56" s="479" t="s">
        <v>1306</v>
      </c>
      <c r="E56" s="480">
        <f>F56+G56+H56+I56</f>
        <v>-1608</v>
      </c>
      <c r="F56" s="480">
        <v>0</v>
      </c>
      <c r="G56" s="480">
        <v>-54</v>
      </c>
      <c r="H56" s="477">
        <v>-644</v>
      </c>
      <c r="I56" s="480">
        <v>-910</v>
      </c>
      <c r="J56" s="477"/>
      <c r="K56" s="480"/>
      <c r="L56" s="481"/>
    </row>
    <row r="57" spans="1:12" s="220" customFormat="1" ht="18.75" customHeight="1">
      <c r="A57" s="483"/>
      <c r="B57" s="485" t="s">
        <v>1038</v>
      </c>
      <c r="C57" s="486"/>
      <c r="D57" s="479" t="s">
        <v>1039</v>
      </c>
      <c r="E57" s="480">
        <f>F57+G57+I57+H57</f>
        <v>1608</v>
      </c>
      <c r="F57" s="480">
        <v>0</v>
      </c>
      <c r="G57" s="480">
        <v>54</v>
      </c>
      <c r="H57" s="477">
        <v>644</v>
      </c>
      <c r="I57" s="480">
        <v>910</v>
      </c>
      <c r="J57" s="477"/>
      <c r="K57" s="480"/>
      <c r="L57" s="481"/>
    </row>
    <row r="58" spans="1:12" s="220" customFormat="1" ht="18.75" customHeight="1">
      <c r="A58" s="483"/>
      <c r="B58" s="485" t="s">
        <v>75</v>
      </c>
      <c r="C58" s="486"/>
      <c r="D58" s="479" t="s">
        <v>1040</v>
      </c>
      <c r="E58" s="480"/>
      <c r="F58" s="480"/>
      <c r="G58" s="480"/>
      <c r="H58" s="477"/>
      <c r="I58" s="480"/>
      <c r="J58" s="477"/>
      <c r="K58" s="480"/>
      <c r="L58" s="481"/>
    </row>
    <row r="59" spans="1:12" s="220" customFormat="1" ht="12.75" customHeight="1">
      <c r="A59" s="489" t="s">
        <v>1307</v>
      </c>
      <c r="B59" s="499"/>
      <c r="C59" s="500"/>
      <c r="D59" s="482" t="s">
        <v>1274</v>
      </c>
      <c r="E59" s="480"/>
      <c r="F59" s="480"/>
      <c r="G59" s="480"/>
      <c r="H59" s="477"/>
      <c r="I59" s="480"/>
      <c r="J59" s="477"/>
      <c r="K59" s="480"/>
      <c r="L59" s="481"/>
    </row>
    <row r="60" spans="1:12" s="220" customFormat="1" ht="18" customHeight="1">
      <c r="A60" s="489" t="s">
        <v>1308</v>
      </c>
      <c r="B60" s="486"/>
      <c r="C60" s="480"/>
      <c r="D60" s="479" t="s">
        <v>1309</v>
      </c>
      <c r="E60" s="480"/>
      <c r="F60" s="480"/>
      <c r="G60" s="480"/>
      <c r="H60" s="477"/>
      <c r="I60" s="480"/>
      <c r="J60" s="477"/>
      <c r="K60" s="480"/>
      <c r="L60" s="481"/>
    </row>
    <row r="61" spans="1:12" s="220" customFormat="1" ht="18" customHeight="1">
      <c r="A61" s="489"/>
      <c r="B61" s="480" t="s">
        <v>1277</v>
      </c>
      <c r="C61" s="486"/>
      <c r="D61" s="479" t="s">
        <v>1310</v>
      </c>
      <c r="E61" s="480"/>
      <c r="F61" s="480"/>
      <c r="G61" s="480"/>
      <c r="H61" s="477"/>
      <c r="I61" s="480"/>
      <c r="J61" s="477"/>
      <c r="K61" s="480"/>
      <c r="L61" s="481"/>
    </row>
    <row r="62" spans="1:12" s="220" customFormat="1" ht="18" customHeight="1">
      <c r="A62" s="489"/>
      <c r="B62" s="480" t="s">
        <v>1636</v>
      </c>
      <c r="C62" s="486"/>
      <c r="D62" s="479" t="s">
        <v>1637</v>
      </c>
      <c r="E62" s="480"/>
      <c r="F62" s="480"/>
      <c r="G62" s="480"/>
      <c r="H62" s="376"/>
      <c r="I62" s="480"/>
      <c r="J62" s="376"/>
      <c r="K62" s="480"/>
      <c r="L62" s="382"/>
    </row>
    <row r="63" spans="1:12" s="168" customFormat="1" ht="18" customHeight="1">
      <c r="A63" s="196" t="s">
        <v>1784</v>
      </c>
      <c r="B63" s="396"/>
      <c r="C63" s="176"/>
      <c r="D63" s="177" t="s">
        <v>1002</v>
      </c>
      <c r="E63" s="376"/>
      <c r="F63" s="376"/>
      <c r="G63" s="376"/>
      <c r="H63" s="477"/>
      <c r="I63" s="376"/>
      <c r="J63" s="477"/>
      <c r="K63" s="376"/>
      <c r="L63" s="481"/>
    </row>
    <row r="64" spans="1:12" s="222" customFormat="1" ht="21.75" customHeight="1">
      <c r="A64" s="951" t="s">
        <v>1419</v>
      </c>
      <c r="B64" s="952"/>
      <c r="C64" s="952"/>
      <c r="D64" s="479" t="s">
        <v>575</v>
      </c>
      <c r="E64" s="376"/>
      <c r="F64" s="376"/>
      <c r="G64" s="376"/>
      <c r="H64" s="376"/>
      <c r="I64" s="376"/>
      <c r="J64" s="376"/>
      <c r="K64" s="376"/>
      <c r="L64" s="382"/>
    </row>
    <row r="65" spans="1:12" s="222" customFormat="1" ht="30.75" customHeight="1">
      <c r="A65" s="373"/>
      <c r="B65" s="1047" t="s">
        <v>1691</v>
      </c>
      <c r="C65" s="1047"/>
      <c r="D65" s="479" t="s">
        <v>1418</v>
      </c>
      <c r="E65" s="376" t="s">
        <v>1340</v>
      </c>
      <c r="F65" s="376" t="s">
        <v>1340</v>
      </c>
      <c r="G65" s="376" t="s">
        <v>1340</v>
      </c>
      <c r="H65" s="376" t="s">
        <v>1340</v>
      </c>
      <c r="I65" s="376" t="s">
        <v>1340</v>
      </c>
      <c r="J65" s="376" t="s">
        <v>1340</v>
      </c>
      <c r="K65" s="376" t="s">
        <v>1340</v>
      </c>
      <c r="L65" s="382" t="s">
        <v>1340</v>
      </c>
    </row>
    <row r="66" spans="1:12" s="222" customFormat="1" ht="30.75" customHeight="1">
      <c r="A66" s="373"/>
      <c r="B66" s="501"/>
      <c r="C66" s="442" t="s">
        <v>1464</v>
      </c>
      <c r="D66" s="479" t="s">
        <v>1465</v>
      </c>
      <c r="E66" s="376" t="s">
        <v>1340</v>
      </c>
      <c r="F66" s="376" t="s">
        <v>1340</v>
      </c>
      <c r="G66" s="376" t="s">
        <v>1340</v>
      </c>
      <c r="H66" s="376" t="s">
        <v>1340</v>
      </c>
      <c r="I66" s="376" t="s">
        <v>1340</v>
      </c>
      <c r="J66" s="376" t="s">
        <v>1340</v>
      </c>
      <c r="K66" s="376" t="s">
        <v>1340</v>
      </c>
      <c r="L66" s="382" t="s">
        <v>1340</v>
      </c>
    </row>
    <row r="67" spans="1:12" s="222" customFormat="1" ht="35.25" customHeight="1">
      <c r="A67" s="373"/>
      <c r="B67" s="501"/>
      <c r="C67" s="442" t="s">
        <v>1460</v>
      </c>
      <c r="D67" s="479" t="s">
        <v>1466</v>
      </c>
      <c r="E67" s="376" t="s">
        <v>1340</v>
      </c>
      <c r="F67" s="376" t="s">
        <v>1340</v>
      </c>
      <c r="G67" s="376" t="s">
        <v>1340</v>
      </c>
      <c r="H67" s="376" t="s">
        <v>1340</v>
      </c>
      <c r="I67" s="376" t="s">
        <v>1340</v>
      </c>
      <c r="J67" s="376" t="s">
        <v>1340</v>
      </c>
      <c r="K67" s="376" t="s">
        <v>1340</v>
      </c>
      <c r="L67" s="382" t="s">
        <v>1340</v>
      </c>
    </row>
    <row r="68" spans="1:12" s="222" customFormat="1" ht="15.75" customHeight="1">
      <c r="A68" s="196"/>
      <c r="B68" s="935" t="s">
        <v>1054</v>
      </c>
      <c r="C68" s="935"/>
      <c r="D68" s="357" t="s">
        <v>576</v>
      </c>
      <c r="E68" s="376" t="s">
        <v>1340</v>
      </c>
      <c r="F68" s="376" t="s">
        <v>1340</v>
      </c>
      <c r="G68" s="376" t="s">
        <v>1340</v>
      </c>
      <c r="H68" s="376" t="s">
        <v>1340</v>
      </c>
      <c r="I68" s="376" t="s">
        <v>1340</v>
      </c>
      <c r="J68" s="376" t="s">
        <v>1340</v>
      </c>
      <c r="K68" s="376" t="s">
        <v>1340</v>
      </c>
      <c r="L68" s="382" t="s">
        <v>1340</v>
      </c>
    </row>
    <row r="69" spans="1:12" s="168" customFormat="1" ht="18" customHeight="1">
      <c r="A69" s="196" t="s">
        <v>2430</v>
      </c>
      <c r="B69" s="372"/>
      <c r="C69" s="442"/>
      <c r="D69" s="479" t="s">
        <v>1782</v>
      </c>
      <c r="E69" s="376"/>
      <c r="F69" s="376"/>
      <c r="G69" s="376"/>
      <c r="H69" s="376"/>
      <c r="I69" s="376"/>
      <c r="J69" s="376"/>
      <c r="K69" s="376"/>
      <c r="L69" s="382"/>
    </row>
    <row r="70" spans="1:12" s="222" customFormat="1" ht="23.25" customHeight="1">
      <c r="A70" s="196"/>
      <c r="B70" s="935" t="s">
        <v>1692</v>
      </c>
      <c r="C70" s="935"/>
      <c r="D70" s="357" t="s">
        <v>1783</v>
      </c>
      <c r="E70" s="376" t="s">
        <v>1340</v>
      </c>
      <c r="F70" s="376" t="s">
        <v>1340</v>
      </c>
      <c r="G70" s="376" t="s">
        <v>1340</v>
      </c>
      <c r="H70" s="376" t="s">
        <v>1340</v>
      </c>
      <c r="I70" s="376" t="s">
        <v>1340</v>
      </c>
      <c r="J70" s="376" t="s">
        <v>1340</v>
      </c>
      <c r="K70" s="376" t="s">
        <v>1340</v>
      </c>
      <c r="L70" s="382" t="s">
        <v>1340</v>
      </c>
    </row>
    <row r="71" spans="1:12" s="222" customFormat="1" ht="27" customHeight="1">
      <c r="A71" s="196"/>
      <c r="B71" s="1012" t="s">
        <v>2428</v>
      </c>
      <c r="C71" s="923"/>
      <c r="D71" s="357" t="s">
        <v>2429</v>
      </c>
      <c r="E71" s="376"/>
      <c r="F71" s="376"/>
      <c r="G71" s="376"/>
      <c r="H71" s="376"/>
      <c r="I71" s="376"/>
      <c r="J71" s="376"/>
      <c r="K71" s="376"/>
      <c r="L71" s="382"/>
    </row>
    <row r="72" spans="1:12" s="220" customFormat="1" ht="18" customHeight="1">
      <c r="A72" s="487" t="s">
        <v>1638</v>
      </c>
      <c r="B72" s="480"/>
      <c r="C72" s="480"/>
      <c r="D72" s="482" t="s">
        <v>1275</v>
      </c>
      <c r="E72" s="480">
        <f>E73</f>
        <v>39500</v>
      </c>
      <c r="F72" s="480">
        <f>F73</f>
        <v>8917</v>
      </c>
      <c r="G72" s="480">
        <f>G73</f>
        <v>9710</v>
      </c>
      <c r="H72" s="480">
        <f>H73</f>
        <v>9375</v>
      </c>
      <c r="I72" s="480">
        <f>I73</f>
        <v>11498</v>
      </c>
      <c r="J72" s="477"/>
      <c r="K72" s="480"/>
      <c r="L72" s="481"/>
    </row>
    <row r="73" spans="1:12" s="220" customFormat="1" ht="30" customHeight="1">
      <c r="A73" s="949" t="s">
        <v>2018</v>
      </c>
      <c r="B73" s="950"/>
      <c r="C73" s="950"/>
      <c r="D73" s="482" t="s">
        <v>1276</v>
      </c>
      <c r="E73" s="480">
        <f>E80</f>
        <v>39500</v>
      </c>
      <c r="F73" s="480">
        <f>F80</f>
        <v>8917</v>
      </c>
      <c r="G73" s="480">
        <f>G80</f>
        <v>9710</v>
      </c>
      <c r="H73" s="480">
        <f>H80</f>
        <v>9375</v>
      </c>
      <c r="I73" s="480">
        <f>I80</f>
        <v>11498</v>
      </c>
      <c r="J73" s="477"/>
      <c r="K73" s="480"/>
      <c r="L73" s="481"/>
    </row>
    <row r="74" spans="1:12" s="220" customFormat="1" ht="27" customHeight="1">
      <c r="A74" s="1054" t="s">
        <v>2300</v>
      </c>
      <c r="B74" s="1055"/>
      <c r="C74" s="1055"/>
      <c r="D74" s="479" t="s">
        <v>1647</v>
      </c>
      <c r="E74" s="480"/>
      <c r="F74" s="480"/>
      <c r="G74" s="480"/>
      <c r="H74" s="477"/>
      <c r="I74" s="480"/>
      <c r="J74" s="477"/>
      <c r="K74" s="480"/>
      <c r="L74" s="481"/>
    </row>
    <row r="75" spans="1:12" s="220" customFormat="1" ht="18" customHeight="1">
      <c r="A75" s="487"/>
      <c r="B75" s="480" t="s">
        <v>1648</v>
      </c>
      <c r="C75" s="480"/>
      <c r="D75" s="479" t="s">
        <v>1649</v>
      </c>
      <c r="E75" s="480"/>
      <c r="F75" s="480"/>
      <c r="G75" s="480"/>
      <c r="H75" s="477"/>
      <c r="I75" s="480"/>
      <c r="J75" s="477"/>
      <c r="K75" s="480"/>
      <c r="L75" s="481"/>
    </row>
    <row r="76" spans="1:12" s="220" customFormat="1" ht="40.5" customHeight="1">
      <c r="A76" s="487"/>
      <c r="B76" s="1042" t="s">
        <v>2323</v>
      </c>
      <c r="C76" s="1042"/>
      <c r="D76" s="479" t="s">
        <v>1622</v>
      </c>
      <c r="E76" s="480"/>
      <c r="F76" s="480"/>
      <c r="G76" s="480"/>
      <c r="H76" s="477"/>
      <c r="I76" s="480"/>
      <c r="J76" s="477"/>
      <c r="K76" s="480"/>
      <c r="L76" s="481"/>
    </row>
    <row r="77" spans="1:12" s="220" customFormat="1" ht="39" customHeight="1">
      <c r="A77" s="487"/>
      <c r="B77" s="1042" t="s">
        <v>217</v>
      </c>
      <c r="C77" s="1042"/>
      <c r="D77" s="479" t="s">
        <v>1624</v>
      </c>
      <c r="E77" s="480"/>
      <c r="F77" s="480"/>
      <c r="G77" s="480"/>
      <c r="H77" s="477"/>
      <c r="I77" s="480"/>
      <c r="J77" s="477"/>
      <c r="K77" s="480"/>
      <c r="L77" s="481"/>
    </row>
    <row r="78" spans="1:12" s="168" customFormat="1" ht="20.25" customHeight="1">
      <c r="A78" s="199"/>
      <c r="B78" s="947" t="s">
        <v>1108</v>
      </c>
      <c r="C78" s="947"/>
      <c r="D78" s="357" t="s">
        <v>1109</v>
      </c>
      <c r="E78" s="376"/>
      <c r="F78" s="376"/>
      <c r="G78" s="376"/>
      <c r="H78" s="477"/>
      <c r="I78" s="376"/>
      <c r="J78" s="477"/>
      <c r="K78" s="376"/>
      <c r="L78" s="481"/>
    </row>
    <row r="79" spans="1:12" s="168" customFormat="1" ht="68.25" customHeight="1">
      <c r="A79" s="199"/>
      <c r="B79" s="1061" t="s">
        <v>2324</v>
      </c>
      <c r="C79" s="1009"/>
      <c r="D79" s="357" t="s">
        <v>2299</v>
      </c>
      <c r="E79" s="376"/>
      <c r="F79" s="376"/>
      <c r="G79" s="376"/>
      <c r="H79" s="477"/>
      <c r="I79" s="376"/>
      <c r="J79" s="477"/>
      <c r="K79" s="376"/>
      <c r="L79" s="481"/>
    </row>
    <row r="80" spans="1:12" s="220" customFormat="1" ht="43.5" customHeight="1">
      <c r="A80" s="1015" t="s">
        <v>2586</v>
      </c>
      <c r="B80" s="1056"/>
      <c r="C80" s="1057"/>
      <c r="D80" s="484" t="s">
        <v>1625</v>
      </c>
      <c r="E80" s="480">
        <f>E81</f>
        <v>39500</v>
      </c>
      <c r="F80" s="480">
        <f>F81</f>
        <v>8917</v>
      </c>
      <c r="G80" s="480">
        <f>G81</f>
        <v>9710</v>
      </c>
      <c r="H80" s="480">
        <f>H81</f>
        <v>9375</v>
      </c>
      <c r="I80" s="480">
        <f>I81</f>
        <v>11498</v>
      </c>
      <c r="J80" s="477"/>
      <c r="K80" s="480"/>
      <c r="L80" s="481"/>
    </row>
    <row r="81" spans="1:12" s="220" customFormat="1" ht="18" customHeight="1">
      <c r="A81" s="487"/>
      <c r="B81" s="485" t="s">
        <v>1383</v>
      </c>
      <c r="C81" s="486"/>
      <c r="D81" s="479" t="s">
        <v>1392</v>
      </c>
      <c r="E81" s="480">
        <f>F81+G81+H81+I81</f>
        <v>39500</v>
      </c>
      <c r="F81" s="480">
        <v>8917</v>
      </c>
      <c r="G81" s="480">
        <v>9710</v>
      </c>
      <c r="H81" s="433">
        <v>9375</v>
      </c>
      <c r="I81" s="480">
        <v>11498</v>
      </c>
      <c r="J81" s="376"/>
      <c r="K81" s="480"/>
      <c r="L81" s="382"/>
    </row>
    <row r="82" spans="1:12" s="220" customFormat="1" ht="33" customHeight="1">
      <c r="A82" s="487"/>
      <c r="B82" s="1037" t="s">
        <v>426</v>
      </c>
      <c r="C82" s="1037"/>
      <c r="D82" s="479" t="s">
        <v>427</v>
      </c>
      <c r="E82" s="480"/>
      <c r="F82" s="480"/>
      <c r="G82" s="480"/>
      <c r="H82" s="477"/>
      <c r="I82" s="480"/>
      <c r="J82" s="477"/>
      <c r="K82" s="480"/>
      <c r="L82" s="481"/>
    </row>
    <row r="83" spans="1:12" s="220" customFormat="1" ht="25.5" customHeight="1">
      <c r="A83" s="487"/>
      <c r="B83" s="1037" t="s">
        <v>2147</v>
      </c>
      <c r="C83" s="1037"/>
      <c r="D83" s="479" t="s">
        <v>2148</v>
      </c>
      <c r="E83" s="480"/>
      <c r="F83" s="480"/>
      <c r="G83" s="480"/>
      <c r="H83" s="376"/>
      <c r="I83" s="480"/>
      <c r="J83" s="376"/>
      <c r="K83" s="480"/>
      <c r="L83" s="382"/>
    </row>
    <row r="84" spans="1:12" s="220" customFormat="1" ht="15" customHeight="1">
      <c r="A84" s="487"/>
      <c r="B84" s="1037" t="s">
        <v>2149</v>
      </c>
      <c r="C84" s="1037"/>
      <c r="D84" s="479" t="s">
        <v>2150</v>
      </c>
      <c r="E84" s="480"/>
      <c r="F84" s="480"/>
      <c r="G84" s="480"/>
      <c r="H84" s="376"/>
      <c r="I84" s="480"/>
      <c r="J84" s="376"/>
      <c r="K84" s="480"/>
      <c r="L84" s="382"/>
    </row>
    <row r="85" spans="1:12" s="220" customFormat="1" ht="30.75" customHeight="1">
      <c r="A85" s="487"/>
      <c r="B85" s="1037" t="s">
        <v>2151</v>
      </c>
      <c r="C85" s="1037"/>
      <c r="D85" s="479" t="s">
        <v>609</v>
      </c>
      <c r="E85" s="480"/>
      <c r="F85" s="480"/>
      <c r="G85" s="480"/>
      <c r="H85" s="477"/>
      <c r="I85" s="480"/>
      <c r="J85" s="477"/>
      <c r="K85" s="480"/>
      <c r="L85" s="481"/>
    </row>
    <row r="86" spans="1:12" s="220" customFormat="1" ht="44.25" customHeight="1">
      <c r="A86" s="487"/>
      <c r="B86" s="496"/>
      <c r="C86" s="402" t="s">
        <v>833</v>
      </c>
      <c r="D86" s="479" t="s">
        <v>632</v>
      </c>
      <c r="E86" s="480"/>
      <c r="F86" s="480"/>
      <c r="G86" s="480"/>
      <c r="H86" s="477"/>
      <c r="I86" s="480"/>
      <c r="J86" s="477"/>
      <c r="K86" s="480"/>
      <c r="L86" s="481"/>
    </row>
    <row r="87" spans="1:12" s="220" customFormat="1" ht="30.75" customHeight="1">
      <c r="A87" s="487"/>
      <c r="B87" s="496"/>
      <c r="C87" s="402" t="s">
        <v>633</v>
      </c>
      <c r="D87" s="479" t="s">
        <v>634</v>
      </c>
      <c r="E87" s="480"/>
      <c r="F87" s="480"/>
      <c r="G87" s="480"/>
      <c r="H87" s="477"/>
      <c r="I87" s="480"/>
      <c r="J87" s="477"/>
      <c r="K87" s="480"/>
      <c r="L87" s="481"/>
    </row>
    <row r="88" spans="1:12" s="220" customFormat="1" ht="33" customHeight="1">
      <c r="A88" s="487"/>
      <c r="B88" s="496"/>
      <c r="C88" s="496" t="s">
        <v>883</v>
      </c>
      <c r="D88" s="479" t="s">
        <v>884</v>
      </c>
      <c r="E88" s="480"/>
      <c r="F88" s="480"/>
      <c r="G88" s="480"/>
      <c r="H88" s="477"/>
      <c r="I88" s="480"/>
      <c r="J88" s="477"/>
      <c r="K88" s="480"/>
      <c r="L88" s="481"/>
    </row>
    <row r="89" spans="1:12" s="220" customFormat="1" ht="39.75" customHeight="1">
      <c r="A89" s="487"/>
      <c r="B89" s="1037" t="s">
        <v>45</v>
      </c>
      <c r="C89" s="1037"/>
      <c r="D89" s="479" t="s">
        <v>251</v>
      </c>
      <c r="E89" s="480"/>
      <c r="F89" s="480"/>
      <c r="G89" s="480"/>
      <c r="H89" s="477"/>
      <c r="I89" s="480"/>
      <c r="J89" s="477"/>
      <c r="K89" s="480"/>
      <c r="L89" s="481"/>
    </row>
    <row r="90" spans="1:12" s="220" customFormat="1" ht="42.75" customHeight="1">
      <c r="A90" s="487"/>
      <c r="B90" s="496"/>
      <c r="C90" s="402" t="s">
        <v>252</v>
      </c>
      <c r="D90" s="479" t="s">
        <v>253</v>
      </c>
      <c r="E90" s="480"/>
      <c r="F90" s="480"/>
      <c r="G90" s="480"/>
      <c r="H90" s="477"/>
      <c r="I90" s="480"/>
      <c r="J90" s="477"/>
      <c r="K90" s="480"/>
      <c r="L90" s="481"/>
    </row>
    <row r="91" spans="1:12" s="220" customFormat="1" ht="43.5" customHeight="1">
      <c r="A91" s="487"/>
      <c r="B91" s="496"/>
      <c r="C91" s="402" t="s">
        <v>919</v>
      </c>
      <c r="D91" s="479" t="s">
        <v>920</v>
      </c>
      <c r="E91" s="480"/>
      <c r="F91" s="480"/>
      <c r="G91" s="480"/>
      <c r="H91" s="477"/>
      <c r="I91" s="480"/>
      <c r="J91" s="477"/>
      <c r="K91" s="480"/>
      <c r="L91" s="481"/>
    </row>
    <row r="92" spans="1:12" s="220" customFormat="1" ht="27.75" customHeight="1">
      <c r="A92" s="487"/>
      <c r="B92" s="496"/>
      <c r="C92" s="402" t="s">
        <v>635</v>
      </c>
      <c r="D92" s="479" t="s">
        <v>636</v>
      </c>
      <c r="E92" s="480"/>
      <c r="F92" s="480"/>
      <c r="G92" s="480"/>
      <c r="H92" s="477"/>
      <c r="I92" s="480"/>
      <c r="J92" s="477"/>
      <c r="K92" s="480"/>
      <c r="L92" s="481"/>
    </row>
    <row r="93" spans="1:12" s="220" customFormat="1" ht="25.5" customHeight="1">
      <c r="A93" s="487"/>
      <c r="B93" s="1012" t="s">
        <v>422</v>
      </c>
      <c r="C93" s="1043"/>
      <c r="D93" s="479" t="s">
        <v>2120</v>
      </c>
      <c r="E93" s="480"/>
      <c r="F93" s="480"/>
      <c r="G93" s="480"/>
      <c r="H93" s="376"/>
      <c r="I93" s="480"/>
      <c r="J93" s="376"/>
      <c r="K93" s="480"/>
      <c r="L93" s="382"/>
    </row>
    <row r="94" spans="1:12" s="220" customFormat="1" ht="39" customHeight="1">
      <c r="A94" s="487"/>
      <c r="B94" s="1012" t="s">
        <v>2319</v>
      </c>
      <c r="C94" s="1043"/>
      <c r="D94" s="479" t="s">
        <v>2308</v>
      </c>
      <c r="E94" s="480"/>
      <c r="F94" s="480"/>
      <c r="G94" s="480"/>
      <c r="H94" s="376"/>
      <c r="I94" s="480"/>
      <c r="J94" s="376"/>
      <c r="K94" s="480"/>
      <c r="L94" s="382"/>
    </row>
    <row r="95" spans="1:12" s="220" customFormat="1" ht="39" customHeight="1">
      <c r="A95" s="487"/>
      <c r="B95" s="1012" t="s">
        <v>2424</v>
      </c>
      <c r="C95" s="1043"/>
      <c r="D95" s="479" t="s">
        <v>2423</v>
      </c>
      <c r="E95" s="480"/>
      <c r="F95" s="480"/>
      <c r="G95" s="480"/>
      <c r="H95" s="376"/>
      <c r="I95" s="480"/>
      <c r="J95" s="376"/>
      <c r="K95" s="480"/>
      <c r="L95" s="382"/>
    </row>
    <row r="96" spans="1:12" s="220" customFormat="1" ht="57.75" customHeight="1">
      <c r="A96" s="939" t="s">
        <v>326</v>
      </c>
      <c r="B96" s="940"/>
      <c r="C96" s="940"/>
      <c r="D96" s="257" t="s">
        <v>637</v>
      </c>
      <c r="E96" s="503"/>
      <c r="F96" s="504"/>
      <c r="G96" s="504"/>
      <c r="H96" s="477"/>
      <c r="I96" s="480"/>
      <c r="J96" s="477"/>
      <c r="K96" s="504"/>
      <c r="L96" s="481"/>
    </row>
    <row r="97" spans="1:12" s="220" customFormat="1" ht="27.75" customHeight="1">
      <c r="A97" s="505"/>
      <c r="B97" s="1037" t="s">
        <v>2389</v>
      </c>
      <c r="C97" s="1037"/>
      <c r="D97" s="493" t="s">
        <v>638</v>
      </c>
      <c r="E97" s="503"/>
      <c r="F97" s="504"/>
      <c r="G97" s="504"/>
      <c r="H97" s="376"/>
      <c r="I97" s="480"/>
      <c r="J97" s="376"/>
      <c r="K97" s="504"/>
      <c r="L97" s="382"/>
    </row>
    <row r="98" spans="1:12" s="220" customFormat="1" ht="18" customHeight="1">
      <c r="A98" s="505"/>
      <c r="B98" s="496"/>
      <c r="C98" s="480" t="s">
        <v>1930</v>
      </c>
      <c r="D98" s="493" t="s">
        <v>2004</v>
      </c>
      <c r="E98" s="503" t="s">
        <v>1340</v>
      </c>
      <c r="F98" s="503" t="s">
        <v>1340</v>
      </c>
      <c r="G98" s="503" t="s">
        <v>1340</v>
      </c>
      <c r="H98" s="503" t="s">
        <v>1340</v>
      </c>
      <c r="I98" s="477" t="s">
        <v>1340</v>
      </c>
      <c r="J98" s="503" t="s">
        <v>1340</v>
      </c>
      <c r="K98" s="503" t="s">
        <v>1340</v>
      </c>
      <c r="L98" s="506" t="s">
        <v>1340</v>
      </c>
    </row>
    <row r="99" spans="1:12" s="880" customFormat="1" ht="18" customHeight="1">
      <c r="A99" s="874"/>
      <c r="B99" s="875"/>
      <c r="C99" s="876" t="s">
        <v>1936</v>
      </c>
      <c r="D99" s="877" t="s">
        <v>2388</v>
      </c>
      <c r="E99" s="878" t="s">
        <v>1340</v>
      </c>
      <c r="F99" s="878" t="s">
        <v>1340</v>
      </c>
      <c r="G99" s="878" t="s">
        <v>1340</v>
      </c>
      <c r="H99" s="878" t="s">
        <v>1340</v>
      </c>
      <c r="I99" s="882" t="s">
        <v>1340</v>
      </c>
      <c r="J99" s="878" t="s">
        <v>1340</v>
      </c>
      <c r="K99" s="878" t="s">
        <v>1340</v>
      </c>
      <c r="L99" s="879" t="s">
        <v>1340</v>
      </c>
    </row>
    <row r="100" spans="1:12" s="880" customFormat="1" ht="27.75" customHeight="1">
      <c r="A100" s="874"/>
      <c r="B100" s="1046" t="s">
        <v>2391</v>
      </c>
      <c r="C100" s="1046"/>
      <c r="D100" s="877" t="s">
        <v>1130</v>
      </c>
      <c r="E100" s="878"/>
      <c r="F100" s="881"/>
      <c r="G100" s="881"/>
      <c r="H100" s="885"/>
      <c r="I100" s="883"/>
      <c r="J100" s="885"/>
      <c r="K100" s="881"/>
      <c r="L100" s="886"/>
    </row>
    <row r="101" spans="1:12" s="880" customFormat="1" ht="18" customHeight="1">
      <c r="A101" s="874"/>
      <c r="B101" s="875"/>
      <c r="C101" s="883" t="s">
        <v>1930</v>
      </c>
      <c r="D101" s="877" t="s">
        <v>1131</v>
      </c>
      <c r="E101" s="878" t="s">
        <v>1340</v>
      </c>
      <c r="F101" s="878" t="s">
        <v>1340</v>
      </c>
      <c r="G101" s="878" t="s">
        <v>1340</v>
      </c>
      <c r="H101" s="878" t="s">
        <v>1340</v>
      </c>
      <c r="I101" s="882" t="s">
        <v>1340</v>
      </c>
      <c r="J101" s="878" t="s">
        <v>1340</v>
      </c>
      <c r="K101" s="878" t="s">
        <v>1340</v>
      </c>
      <c r="L101" s="879" t="s">
        <v>1340</v>
      </c>
    </row>
    <row r="102" spans="1:12" s="880" customFormat="1" ht="18" customHeight="1">
      <c r="A102" s="874"/>
      <c r="B102" s="875"/>
      <c r="C102" s="876" t="s">
        <v>1936</v>
      </c>
      <c r="D102" s="877" t="s">
        <v>2390</v>
      </c>
      <c r="E102" s="878" t="s">
        <v>1340</v>
      </c>
      <c r="F102" s="878" t="s">
        <v>1340</v>
      </c>
      <c r="G102" s="878" t="s">
        <v>1340</v>
      </c>
      <c r="H102" s="878" t="s">
        <v>1340</v>
      </c>
      <c r="I102" s="882" t="s">
        <v>1340</v>
      </c>
      <c r="J102" s="878" t="s">
        <v>1340</v>
      </c>
      <c r="K102" s="878" t="s">
        <v>1340</v>
      </c>
      <c r="L102" s="879" t="s">
        <v>1340</v>
      </c>
    </row>
    <row r="103" spans="1:12" s="880" customFormat="1" ht="28.5" customHeight="1">
      <c r="A103" s="874"/>
      <c r="B103" s="1046" t="s">
        <v>2393</v>
      </c>
      <c r="C103" s="1046"/>
      <c r="D103" s="877" t="s">
        <v>912</v>
      </c>
      <c r="E103" s="878"/>
      <c r="F103" s="881"/>
      <c r="G103" s="881"/>
      <c r="H103" s="885"/>
      <c r="I103" s="883"/>
      <c r="J103" s="885"/>
      <c r="K103" s="881"/>
      <c r="L103" s="886"/>
    </row>
    <row r="104" spans="1:12" s="880" customFormat="1" ht="18" customHeight="1">
      <c r="A104" s="874"/>
      <c r="B104" s="875"/>
      <c r="C104" s="883" t="s">
        <v>1930</v>
      </c>
      <c r="D104" s="877" t="s">
        <v>913</v>
      </c>
      <c r="E104" s="878" t="s">
        <v>1340</v>
      </c>
      <c r="F104" s="878" t="s">
        <v>1340</v>
      </c>
      <c r="G104" s="878" t="s">
        <v>1340</v>
      </c>
      <c r="H104" s="878" t="s">
        <v>1340</v>
      </c>
      <c r="I104" s="882" t="s">
        <v>1340</v>
      </c>
      <c r="J104" s="878" t="s">
        <v>1340</v>
      </c>
      <c r="K104" s="878" t="s">
        <v>1340</v>
      </c>
      <c r="L104" s="879" t="s">
        <v>1340</v>
      </c>
    </row>
    <row r="105" spans="1:12" s="880" customFormat="1" ht="18" customHeight="1">
      <c r="A105" s="874"/>
      <c r="B105" s="875"/>
      <c r="C105" s="876" t="s">
        <v>1936</v>
      </c>
      <c r="D105" s="877" t="s">
        <v>2392</v>
      </c>
      <c r="E105" s="878" t="s">
        <v>1340</v>
      </c>
      <c r="F105" s="878" t="s">
        <v>1340</v>
      </c>
      <c r="G105" s="878" t="s">
        <v>1340</v>
      </c>
      <c r="H105" s="878" t="s">
        <v>1340</v>
      </c>
      <c r="I105" s="882" t="s">
        <v>1340</v>
      </c>
      <c r="J105" s="878" t="s">
        <v>1340</v>
      </c>
      <c r="K105" s="878" t="s">
        <v>1340</v>
      </c>
      <c r="L105" s="879" t="s">
        <v>1340</v>
      </c>
    </row>
    <row r="106" spans="1:12" s="220" customFormat="1" ht="30" customHeight="1">
      <c r="A106" s="505"/>
      <c r="B106" s="1037" t="s">
        <v>2325</v>
      </c>
      <c r="C106" s="1037"/>
      <c r="D106" s="493" t="s">
        <v>914</v>
      </c>
      <c r="E106" s="480"/>
      <c r="F106" s="480"/>
      <c r="G106" s="480"/>
      <c r="H106" s="376"/>
      <c r="I106" s="480"/>
      <c r="J106" s="376"/>
      <c r="K106" s="480"/>
      <c r="L106" s="382"/>
    </row>
    <row r="107" spans="1:12" s="220" customFormat="1" ht="18" customHeight="1">
      <c r="A107" s="505"/>
      <c r="B107" s="496"/>
      <c r="C107" s="480" t="s">
        <v>1929</v>
      </c>
      <c r="D107" s="493" t="s">
        <v>915</v>
      </c>
      <c r="E107" s="503" t="s">
        <v>1340</v>
      </c>
      <c r="F107" s="503" t="s">
        <v>1340</v>
      </c>
      <c r="G107" s="503" t="s">
        <v>1340</v>
      </c>
      <c r="H107" s="503" t="s">
        <v>1340</v>
      </c>
      <c r="I107" s="477" t="s">
        <v>1340</v>
      </c>
      <c r="J107" s="503" t="s">
        <v>1340</v>
      </c>
      <c r="K107" s="503" t="s">
        <v>1340</v>
      </c>
      <c r="L107" s="506" t="s">
        <v>1340</v>
      </c>
    </row>
    <row r="108" spans="1:12" s="220" customFormat="1" ht="18" customHeight="1">
      <c r="A108" s="505"/>
      <c r="B108" s="496"/>
      <c r="C108" s="480" t="s">
        <v>1930</v>
      </c>
      <c r="D108" s="493" t="s">
        <v>916</v>
      </c>
      <c r="E108" s="503" t="s">
        <v>1340</v>
      </c>
      <c r="F108" s="503" t="s">
        <v>1340</v>
      </c>
      <c r="G108" s="503" t="s">
        <v>1340</v>
      </c>
      <c r="H108" s="503" t="s">
        <v>1340</v>
      </c>
      <c r="I108" s="477" t="s">
        <v>1340</v>
      </c>
      <c r="J108" s="503" t="s">
        <v>1340</v>
      </c>
      <c r="K108" s="503" t="s">
        <v>1340</v>
      </c>
      <c r="L108" s="506" t="s">
        <v>1340</v>
      </c>
    </row>
    <row r="109" spans="1:12" s="220" customFormat="1" ht="18" customHeight="1">
      <c r="A109" s="505"/>
      <c r="B109" s="496"/>
      <c r="C109" s="480" t="s">
        <v>2194</v>
      </c>
      <c r="D109" s="493" t="s">
        <v>917</v>
      </c>
      <c r="E109" s="503" t="s">
        <v>1340</v>
      </c>
      <c r="F109" s="503" t="s">
        <v>1340</v>
      </c>
      <c r="G109" s="503" t="s">
        <v>1340</v>
      </c>
      <c r="H109" s="503" t="s">
        <v>1340</v>
      </c>
      <c r="I109" s="477" t="s">
        <v>1340</v>
      </c>
      <c r="J109" s="503" t="s">
        <v>1340</v>
      </c>
      <c r="K109" s="503" t="s">
        <v>1340</v>
      </c>
      <c r="L109" s="506" t="s">
        <v>1340</v>
      </c>
    </row>
    <row r="110" spans="1:12" s="220" customFormat="1" ht="18" customHeight="1">
      <c r="A110" s="505"/>
      <c r="B110" s="496"/>
      <c r="C110" s="377" t="s">
        <v>1936</v>
      </c>
      <c r="D110" s="493" t="s">
        <v>400</v>
      </c>
      <c r="E110" s="503" t="s">
        <v>1340</v>
      </c>
      <c r="F110" s="503" t="s">
        <v>1340</v>
      </c>
      <c r="G110" s="503" t="s">
        <v>1340</v>
      </c>
      <c r="H110" s="503" t="s">
        <v>1340</v>
      </c>
      <c r="I110" s="477" t="s">
        <v>1340</v>
      </c>
      <c r="J110" s="503" t="s">
        <v>1340</v>
      </c>
      <c r="K110" s="503" t="s">
        <v>1340</v>
      </c>
      <c r="L110" s="506" t="s">
        <v>1340</v>
      </c>
    </row>
    <row r="111" spans="1:12" s="220" customFormat="1" ht="24.75" customHeight="1">
      <c r="A111" s="505"/>
      <c r="B111" s="1037" t="s">
        <v>2395</v>
      </c>
      <c r="C111" s="1037"/>
      <c r="D111" s="493" t="s">
        <v>918</v>
      </c>
      <c r="E111" s="480"/>
      <c r="F111" s="480"/>
      <c r="G111" s="480"/>
      <c r="H111" s="376"/>
      <c r="I111" s="480"/>
      <c r="J111" s="376"/>
      <c r="K111" s="480"/>
      <c r="L111" s="382"/>
    </row>
    <row r="112" spans="1:12" s="220" customFormat="1" ht="18" customHeight="1">
      <c r="A112" s="505"/>
      <c r="B112" s="496"/>
      <c r="C112" s="480" t="s">
        <v>1930</v>
      </c>
      <c r="D112" s="493" t="s">
        <v>893</v>
      </c>
      <c r="E112" s="503" t="s">
        <v>1340</v>
      </c>
      <c r="F112" s="503" t="s">
        <v>1340</v>
      </c>
      <c r="G112" s="503" t="s">
        <v>1340</v>
      </c>
      <c r="H112" s="503" t="s">
        <v>1340</v>
      </c>
      <c r="I112" s="477" t="s">
        <v>1340</v>
      </c>
      <c r="J112" s="503" t="s">
        <v>1340</v>
      </c>
      <c r="K112" s="503" t="s">
        <v>1340</v>
      </c>
      <c r="L112" s="506" t="s">
        <v>1340</v>
      </c>
    </row>
    <row r="113" spans="1:12" s="880" customFormat="1" ht="18" customHeight="1">
      <c r="A113" s="874"/>
      <c r="B113" s="875"/>
      <c r="C113" s="876" t="s">
        <v>1936</v>
      </c>
      <c r="D113" s="877" t="s">
        <v>2394</v>
      </c>
      <c r="E113" s="878" t="s">
        <v>1340</v>
      </c>
      <c r="F113" s="878" t="s">
        <v>1340</v>
      </c>
      <c r="G113" s="878" t="s">
        <v>1340</v>
      </c>
      <c r="H113" s="878" t="s">
        <v>1340</v>
      </c>
      <c r="I113" s="882" t="s">
        <v>1340</v>
      </c>
      <c r="J113" s="878" t="s">
        <v>1340</v>
      </c>
      <c r="K113" s="878" t="s">
        <v>1340</v>
      </c>
      <c r="L113" s="879" t="s">
        <v>1340</v>
      </c>
    </row>
    <row r="114" spans="1:12" s="220" customFormat="1" ht="30" customHeight="1">
      <c r="A114" s="505"/>
      <c r="B114" s="1037" t="s">
        <v>417</v>
      </c>
      <c r="C114" s="1037"/>
      <c r="D114" s="493" t="s">
        <v>894</v>
      </c>
      <c r="E114" s="480"/>
      <c r="F114" s="480"/>
      <c r="G114" s="480"/>
      <c r="H114" s="376"/>
      <c r="I114" s="480"/>
      <c r="J114" s="376"/>
      <c r="K114" s="480"/>
      <c r="L114" s="382"/>
    </row>
    <row r="115" spans="1:12" s="220" customFormat="1" ht="18" customHeight="1">
      <c r="A115" s="505"/>
      <c r="B115" s="496"/>
      <c r="C115" s="480" t="s">
        <v>1929</v>
      </c>
      <c r="D115" s="493" t="s">
        <v>895</v>
      </c>
      <c r="E115" s="503" t="s">
        <v>1340</v>
      </c>
      <c r="F115" s="503" t="s">
        <v>1340</v>
      </c>
      <c r="G115" s="503" t="s">
        <v>1340</v>
      </c>
      <c r="H115" s="503" t="s">
        <v>1340</v>
      </c>
      <c r="I115" s="477" t="s">
        <v>1340</v>
      </c>
      <c r="J115" s="503" t="s">
        <v>1340</v>
      </c>
      <c r="K115" s="503" t="s">
        <v>1340</v>
      </c>
      <c r="L115" s="506" t="s">
        <v>1340</v>
      </c>
    </row>
    <row r="116" spans="1:12" s="220" customFormat="1" ht="18" customHeight="1">
      <c r="A116" s="505"/>
      <c r="B116" s="496"/>
      <c r="C116" s="480" t="s">
        <v>1930</v>
      </c>
      <c r="D116" s="493" t="s">
        <v>639</v>
      </c>
      <c r="E116" s="503" t="s">
        <v>1340</v>
      </c>
      <c r="F116" s="503" t="s">
        <v>1340</v>
      </c>
      <c r="G116" s="503" t="s">
        <v>1340</v>
      </c>
      <c r="H116" s="503" t="s">
        <v>1340</v>
      </c>
      <c r="I116" s="477" t="s">
        <v>1340</v>
      </c>
      <c r="J116" s="503" t="s">
        <v>1340</v>
      </c>
      <c r="K116" s="503" t="s">
        <v>1340</v>
      </c>
      <c r="L116" s="506" t="s">
        <v>1340</v>
      </c>
    </row>
    <row r="117" spans="1:12" s="220" customFormat="1" ht="18" customHeight="1">
      <c r="A117" s="505"/>
      <c r="B117" s="496"/>
      <c r="C117" s="480" t="s">
        <v>2194</v>
      </c>
      <c r="D117" s="493" t="s">
        <v>640</v>
      </c>
      <c r="E117" s="503" t="s">
        <v>1340</v>
      </c>
      <c r="F117" s="503" t="s">
        <v>1340</v>
      </c>
      <c r="G117" s="503" t="s">
        <v>1340</v>
      </c>
      <c r="H117" s="503" t="s">
        <v>1340</v>
      </c>
      <c r="I117" s="477" t="s">
        <v>1340</v>
      </c>
      <c r="J117" s="503" t="s">
        <v>1340</v>
      </c>
      <c r="K117" s="503" t="s">
        <v>1340</v>
      </c>
      <c r="L117" s="506" t="s">
        <v>1340</v>
      </c>
    </row>
    <row r="118" spans="1:12" s="220" customFormat="1" ht="18" customHeight="1">
      <c r="A118" s="505"/>
      <c r="B118" s="496"/>
      <c r="C118" s="377" t="s">
        <v>1936</v>
      </c>
      <c r="D118" s="493" t="s">
        <v>416</v>
      </c>
      <c r="E118" s="503" t="s">
        <v>1340</v>
      </c>
      <c r="F118" s="503" t="s">
        <v>1340</v>
      </c>
      <c r="G118" s="503" t="s">
        <v>1340</v>
      </c>
      <c r="H118" s="503" t="s">
        <v>1340</v>
      </c>
      <c r="I118" s="477" t="s">
        <v>1340</v>
      </c>
      <c r="J118" s="503" t="s">
        <v>1340</v>
      </c>
      <c r="K118" s="503" t="s">
        <v>1340</v>
      </c>
      <c r="L118" s="506" t="s">
        <v>1340</v>
      </c>
    </row>
    <row r="119" spans="1:12" s="220" customFormat="1" ht="31.5" customHeight="1">
      <c r="A119" s="505"/>
      <c r="B119" s="1037" t="s">
        <v>402</v>
      </c>
      <c r="C119" s="1037"/>
      <c r="D119" s="493" t="s">
        <v>630</v>
      </c>
      <c r="E119" s="480"/>
      <c r="F119" s="480"/>
      <c r="G119" s="480"/>
      <c r="H119" s="376"/>
      <c r="I119" s="480"/>
      <c r="J119" s="376"/>
      <c r="K119" s="480"/>
      <c r="L119" s="382"/>
    </row>
    <row r="120" spans="1:12" s="220" customFormat="1" ht="18" customHeight="1">
      <c r="A120" s="505"/>
      <c r="B120" s="496"/>
      <c r="C120" s="480" t="s">
        <v>1929</v>
      </c>
      <c r="D120" s="493" t="s">
        <v>145</v>
      </c>
      <c r="E120" s="503" t="s">
        <v>1340</v>
      </c>
      <c r="F120" s="503" t="s">
        <v>1340</v>
      </c>
      <c r="G120" s="503" t="s">
        <v>1340</v>
      </c>
      <c r="H120" s="503" t="s">
        <v>1340</v>
      </c>
      <c r="I120" s="477" t="s">
        <v>1340</v>
      </c>
      <c r="J120" s="503" t="s">
        <v>1340</v>
      </c>
      <c r="K120" s="503" t="s">
        <v>1340</v>
      </c>
      <c r="L120" s="506" t="s">
        <v>1340</v>
      </c>
    </row>
    <row r="121" spans="1:12" s="220" customFormat="1" ht="18" customHeight="1">
      <c r="A121" s="505"/>
      <c r="B121" s="496"/>
      <c r="C121" s="480" t="s">
        <v>1930</v>
      </c>
      <c r="D121" s="493" t="s">
        <v>146</v>
      </c>
      <c r="E121" s="503" t="s">
        <v>1340</v>
      </c>
      <c r="F121" s="503" t="s">
        <v>1340</v>
      </c>
      <c r="G121" s="503" t="s">
        <v>1340</v>
      </c>
      <c r="H121" s="503" t="s">
        <v>1340</v>
      </c>
      <c r="I121" s="477" t="s">
        <v>1340</v>
      </c>
      <c r="J121" s="503" t="s">
        <v>1340</v>
      </c>
      <c r="K121" s="503" t="s">
        <v>1340</v>
      </c>
      <c r="L121" s="506" t="s">
        <v>1340</v>
      </c>
    </row>
    <row r="122" spans="1:12" s="220" customFormat="1" ht="18" customHeight="1">
      <c r="A122" s="505"/>
      <c r="B122" s="496"/>
      <c r="C122" s="480" t="s">
        <v>2194</v>
      </c>
      <c r="D122" s="493" t="s">
        <v>147</v>
      </c>
      <c r="E122" s="503" t="s">
        <v>1340</v>
      </c>
      <c r="F122" s="503" t="s">
        <v>1340</v>
      </c>
      <c r="G122" s="503" t="s">
        <v>1340</v>
      </c>
      <c r="H122" s="503" t="s">
        <v>1340</v>
      </c>
      <c r="I122" s="477" t="s">
        <v>1340</v>
      </c>
      <c r="J122" s="503" t="s">
        <v>1340</v>
      </c>
      <c r="K122" s="503" t="s">
        <v>1340</v>
      </c>
      <c r="L122" s="506" t="s">
        <v>1340</v>
      </c>
    </row>
    <row r="123" spans="1:12" s="220" customFormat="1" ht="18" customHeight="1">
      <c r="A123" s="505"/>
      <c r="B123" s="496"/>
      <c r="C123" s="377" t="s">
        <v>1936</v>
      </c>
      <c r="D123" s="493" t="s">
        <v>401</v>
      </c>
      <c r="E123" s="503" t="s">
        <v>1340</v>
      </c>
      <c r="F123" s="503" t="s">
        <v>1340</v>
      </c>
      <c r="G123" s="503" t="s">
        <v>1340</v>
      </c>
      <c r="H123" s="503" t="s">
        <v>1340</v>
      </c>
      <c r="I123" s="477" t="s">
        <v>1340</v>
      </c>
      <c r="J123" s="503" t="s">
        <v>1340</v>
      </c>
      <c r="K123" s="503" t="s">
        <v>1340</v>
      </c>
      <c r="L123" s="506" t="s">
        <v>1340</v>
      </c>
    </row>
    <row r="124" spans="1:12" s="220" customFormat="1" ht="30" customHeight="1">
      <c r="A124" s="505"/>
      <c r="B124" s="1037" t="s">
        <v>404</v>
      </c>
      <c r="C124" s="1037"/>
      <c r="D124" s="493" t="s">
        <v>148</v>
      </c>
      <c r="E124" s="503"/>
      <c r="F124" s="504"/>
      <c r="G124" s="504"/>
      <c r="H124" s="376"/>
      <c r="I124" s="480"/>
      <c r="J124" s="376"/>
      <c r="K124" s="504"/>
      <c r="L124" s="382"/>
    </row>
    <row r="125" spans="1:12" s="220" customFormat="1" ht="18" customHeight="1">
      <c r="A125" s="505"/>
      <c r="B125" s="496"/>
      <c r="C125" s="480" t="s">
        <v>1929</v>
      </c>
      <c r="D125" s="493" t="s">
        <v>149</v>
      </c>
      <c r="E125" s="503" t="s">
        <v>1340</v>
      </c>
      <c r="F125" s="503" t="s">
        <v>1340</v>
      </c>
      <c r="G125" s="503" t="s">
        <v>1340</v>
      </c>
      <c r="H125" s="503" t="s">
        <v>1340</v>
      </c>
      <c r="I125" s="477" t="s">
        <v>1340</v>
      </c>
      <c r="J125" s="503" t="s">
        <v>1340</v>
      </c>
      <c r="K125" s="503" t="s">
        <v>1340</v>
      </c>
      <c r="L125" s="506" t="s">
        <v>1340</v>
      </c>
    </row>
    <row r="126" spans="1:12" s="220" customFormat="1" ht="18" customHeight="1">
      <c r="A126" s="505"/>
      <c r="B126" s="496"/>
      <c r="C126" s="480" t="s">
        <v>1930</v>
      </c>
      <c r="D126" s="493" t="s">
        <v>150</v>
      </c>
      <c r="E126" s="503" t="s">
        <v>1340</v>
      </c>
      <c r="F126" s="503" t="s">
        <v>1340</v>
      </c>
      <c r="G126" s="503" t="s">
        <v>1340</v>
      </c>
      <c r="H126" s="503" t="s">
        <v>1340</v>
      </c>
      <c r="I126" s="477" t="s">
        <v>1340</v>
      </c>
      <c r="J126" s="503" t="s">
        <v>1340</v>
      </c>
      <c r="K126" s="503" t="s">
        <v>1340</v>
      </c>
      <c r="L126" s="506" t="s">
        <v>1340</v>
      </c>
    </row>
    <row r="127" spans="1:12" s="220" customFormat="1" ht="18" customHeight="1">
      <c r="A127" s="505"/>
      <c r="B127" s="496"/>
      <c r="C127" s="480" t="s">
        <v>2194</v>
      </c>
      <c r="D127" s="493" t="s">
        <v>151</v>
      </c>
      <c r="E127" s="503" t="s">
        <v>1340</v>
      </c>
      <c r="F127" s="503" t="s">
        <v>1340</v>
      </c>
      <c r="G127" s="503" t="s">
        <v>1340</v>
      </c>
      <c r="H127" s="503" t="s">
        <v>1340</v>
      </c>
      <c r="I127" s="477" t="s">
        <v>1340</v>
      </c>
      <c r="J127" s="503" t="s">
        <v>1340</v>
      </c>
      <c r="K127" s="503" t="s">
        <v>1340</v>
      </c>
      <c r="L127" s="506" t="s">
        <v>1340</v>
      </c>
    </row>
    <row r="128" spans="1:12" s="220" customFormat="1" ht="18" customHeight="1">
      <c r="A128" s="505"/>
      <c r="B128" s="496"/>
      <c r="C128" s="377" t="s">
        <v>1936</v>
      </c>
      <c r="D128" s="493" t="s">
        <v>403</v>
      </c>
      <c r="E128" s="503" t="s">
        <v>1340</v>
      </c>
      <c r="F128" s="503" t="s">
        <v>1340</v>
      </c>
      <c r="G128" s="503" t="s">
        <v>1340</v>
      </c>
      <c r="H128" s="503" t="s">
        <v>1340</v>
      </c>
      <c r="I128" s="477" t="s">
        <v>1340</v>
      </c>
      <c r="J128" s="503" t="s">
        <v>1340</v>
      </c>
      <c r="K128" s="503" t="s">
        <v>1340</v>
      </c>
      <c r="L128" s="506" t="s">
        <v>1340</v>
      </c>
    </row>
    <row r="129" spans="1:12" s="220" customFormat="1" ht="24.75" customHeight="1">
      <c r="A129" s="505"/>
      <c r="B129" s="1037" t="s">
        <v>406</v>
      </c>
      <c r="C129" s="1037"/>
      <c r="D129" s="493" t="s">
        <v>123</v>
      </c>
      <c r="E129" s="503"/>
      <c r="F129" s="504"/>
      <c r="G129" s="504"/>
      <c r="H129" s="376"/>
      <c r="I129" s="480"/>
      <c r="J129" s="376"/>
      <c r="K129" s="504"/>
      <c r="L129" s="382"/>
    </row>
    <row r="130" spans="1:12" s="220" customFormat="1" ht="18" customHeight="1">
      <c r="A130" s="505"/>
      <c r="B130" s="496"/>
      <c r="C130" s="480" t="s">
        <v>1929</v>
      </c>
      <c r="D130" s="493" t="s">
        <v>124</v>
      </c>
      <c r="E130" s="503" t="s">
        <v>1340</v>
      </c>
      <c r="F130" s="503" t="s">
        <v>1340</v>
      </c>
      <c r="G130" s="503" t="s">
        <v>1340</v>
      </c>
      <c r="H130" s="503" t="s">
        <v>1340</v>
      </c>
      <c r="I130" s="477" t="s">
        <v>1340</v>
      </c>
      <c r="J130" s="503" t="s">
        <v>1340</v>
      </c>
      <c r="K130" s="503" t="s">
        <v>1340</v>
      </c>
      <c r="L130" s="506" t="s">
        <v>1340</v>
      </c>
    </row>
    <row r="131" spans="1:12" s="220" customFormat="1" ht="18" customHeight="1">
      <c r="A131" s="505"/>
      <c r="B131" s="496"/>
      <c r="C131" s="480" t="s">
        <v>1930</v>
      </c>
      <c r="D131" s="493" t="s">
        <v>125</v>
      </c>
      <c r="E131" s="503" t="s">
        <v>1340</v>
      </c>
      <c r="F131" s="503" t="s">
        <v>1340</v>
      </c>
      <c r="G131" s="503" t="s">
        <v>1340</v>
      </c>
      <c r="H131" s="503" t="s">
        <v>1340</v>
      </c>
      <c r="I131" s="477" t="s">
        <v>1340</v>
      </c>
      <c r="J131" s="503" t="s">
        <v>1340</v>
      </c>
      <c r="K131" s="503" t="s">
        <v>1340</v>
      </c>
      <c r="L131" s="506" t="s">
        <v>1340</v>
      </c>
    </row>
    <row r="132" spans="1:12" s="220" customFormat="1" ht="18" customHeight="1">
      <c r="A132" s="505"/>
      <c r="B132" s="496"/>
      <c r="C132" s="480" t="s">
        <v>2194</v>
      </c>
      <c r="D132" s="493" t="s">
        <v>126</v>
      </c>
      <c r="E132" s="503" t="s">
        <v>1340</v>
      </c>
      <c r="F132" s="503" t="s">
        <v>1340</v>
      </c>
      <c r="G132" s="503" t="s">
        <v>1340</v>
      </c>
      <c r="H132" s="503" t="s">
        <v>1340</v>
      </c>
      <c r="I132" s="477" t="s">
        <v>1340</v>
      </c>
      <c r="J132" s="503" t="s">
        <v>1340</v>
      </c>
      <c r="K132" s="503" t="s">
        <v>1340</v>
      </c>
      <c r="L132" s="506" t="s">
        <v>1340</v>
      </c>
    </row>
    <row r="133" spans="1:12" s="220" customFormat="1" ht="18" customHeight="1">
      <c r="A133" s="505"/>
      <c r="B133" s="496"/>
      <c r="C133" s="377" t="s">
        <v>1936</v>
      </c>
      <c r="D133" s="493" t="s">
        <v>405</v>
      </c>
      <c r="E133" s="503" t="s">
        <v>1340</v>
      </c>
      <c r="F133" s="503" t="s">
        <v>1340</v>
      </c>
      <c r="G133" s="503" t="s">
        <v>1340</v>
      </c>
      <c r="H133" s="503" t="s">
        <v>1340</v>
      </c>
      <c r="I133" s="477" t="s">
        <v>1340</v>
      </c>
      <c r="J133" s="503" t="s">
        <v>1340</v>
      </c>
      <c r="K133" s="503" t="s">
        <v>1340</v>
      </c>
      <c r="L133" s="506" t="s">
        <v>1340</v>
      </c>
    </row>
    <row r="134" spans="1:12" s="220" customFormat="1" ht="24" customHeight="1">
      <c r="A134" s="505"/>
      <c r="B134" s="1037" t="s">
        <v>408</v>
      </c>
      <c r="C134" s="1037"/>
      <c r="D134" s="493" t="s">
        <v>127</v>
      </c>
      <c r="E134" s="503"/>
      <c r="F134" s="504"/>
      <c r="G134" s="504"/>
      <c r="H134" s="376"/>
      <c r="I134" s="480"/>
      <c r="J134" s="376"/>
      <c r="K134" s="504"/>
      <c r="L134" s="382"/>
    </row>
    <row r="135" spans="1:12" s="220" customFormat="1" ht="18" customHeight="1">
      <c r="A135" s="505"/>
      <c r="B135" s="496"/>
      <c r="C135" s="480" t="s">
        <v>1929</v>
      </c>
      <c r="D135" s="493" t="s">
        <v>128</v>
      </c>
      <c r="E135" s="503" t="s">
        <v>1340</v>
      </c>
      <c r="F135" s="503" t="s">
        <v>1340</v>
      </c>
      <c r="G135" s="503" t="s">
        <v>1340</v>
      </c>
      <c r="H135" s="503" t="s">
        <v>1340</v>
      </c>
      <c r="I135" s="477" t="s">
        <v>1340</v>
      </c>
      <c r="J135" s="503" t="s">
        <v>1340</v>
      </c>
      <c r="K135" s="503" t="s">
        <v>1340</v>
      </c>
      <c r="L135" s="506" t="s">
        <v>1340</v>
      </c>
    </row>
    <row r="136" spans="1:12" s="220" customFormat="1" ht="18" customHeight="1">
      <c r="A136" s="505"/>
      <c r="B136" s="496"/>
      <c r="C136" s="480" t="s">
        <v>1930</v>
      </c>
      <c r="D136" s="493" t="s">
        <v>129</v>
      </c>
      <c r="E136" s="503" t="s">
        <v>1340</v>
      </c>
      <c r="F136" s="503" t="s">
        <v>1340</v>
      </c>
      <c r="G136" s="503" t="s">
        <v>1340</v>
      </c>
      <c r="H136" s="503" t="s">
        <v>1340</v>
      </c>
      <c r="I136" s="477" t="s">
        <v>1340</v>
      </c>
      <c r="J136" s="503" t="s">
        <v>1340</v>
      </c>
      <c r="K136" s="503" t="s">
        <v>1340</v>
      </c>
      <c r="L136" s="506" t="s">
        <v>1340</v>
      </c>
    </row>
    <row r="137" spans="1:12" s="220" customFormat="1" ht="18" customHeight="1">
      <c r="A137" s="505"/>
      <c r="B137" s="496"/>
      <c r="C137" s="377" t="s">
        <v>2194</v>
      </c>
      <c r="D137" s="493" t="s">
        <v>130</v>
      </c>
      <c r="E137" s="503" t="s">
        <v>1340</v>
      </c>
      <c r="F137" s="503" t="s">
        <v>1340</v>
      </c>
      <c r="G137" s="503" t="s">
        <v>1340</v>
      </c>
      <c r="H137" s="503" t="s">
        <v>1340</v>
      </c>
      <c r="I137" s="477" t="s">
        <v>1340</v>
      </c>
      <c r="J137" s="503" t="s">
        <v>1340</v>
      </c>
      <c r="K137" s="503" t="s">
        <v>1340</v>
      </c>
      <c r="L137" s="506" t="s">
        <v>1340</v>
      </c>
    </row>
    <row r="138" spans="1:12" s="220" customFormat="1" ht="18" customHeight="1">
      <c r="A138" s="505"/>
      <c r="B138" s="496"/>
      <c r="C138" s="377" t="s">
        <v>1936</v>
      </c>
      <c r="D138" s="493" t="s">
        <v>407</v>
      </c>
      <c r="E138" s="503" t="s">
        <v>1340</v>
      </c>
      <c r="F138" s="503" t="s">
        <v>1340</v>
      </c>
      <c r="G138" s="503" t="s">
        <v>1340</v>
      </c>
      <c r="H138" s="503" t="s">
        <v>1340</v>
      </c>
      <c r="I138" s="477" t="s">
        <v>1340</v>
      </c>
      <c r="J138" s="503" t="s">
        <v>1340</v>
      </c>
      <c r="K138" s="503" t="s">
        <v>1340</v>
      </c>
      <c r="L138" s="506" t="s">
        <v>1340</v>
      </c>
    </row>
    <row r="139" spans="1:12" s="168" customFormat="1" ht="27" customHeight="1">
      <c r="A139" s="200"/>
      <c r="B139" s="935" t="s">
        <v>410</v>
      </c>
      <c r="C139" s="935"/>
      <c r="D139" s="357" t="s">
        <v>131</v>
      </c>
      <c r="E139" s="376"/>
      <c r="F139" s="170"/>
      <c r="G139" s="170"/>
      <c r="H139" s="376"/>
      <c r="I139" s="170"/>
      <c r="J139" s="376"/>
      <c r="K139" s="170"/>
      <c r="L139" s="382"/>
    </row>
    <row r="140" spans="1:12" s="220" customFormat="1" ht="18" customHeight="1">
      <c r="A140" s="505"/>
      <c r="B140" s="496"/>
      <c r="C140" s="480" t="s">
        <v>1929</v>
      </c>
      <c r="D140" s="493" t="s">
        <v>132</v>
      </c>
      <c r="E140" s="503" t="s">
        <v>1340</v>
      </c>
      <c r="F140" s="503" t="s">
        <v>1340</v>
      </c>
      <c r="G140" s="503" t="s">
        <v>1340</v>
      </c>
      <c r="H140" s="503" t="s">
        <v>1340</v>
      </c>
      <c r="I140" s="477" t="s">
        <v>1340</v>
      </c>
      <c r="J140" s="503" t="s">
        <v>1340</v>
      </c>
      <c r="K140" s="503" t="s">
        <v>1340</v>
      </c>
      <c r="L140" s="506" t="s">
        <v>1340</v>
      </c>
    </row>
    <row r="141" spans="1:12" s="220" customFormat="1" ht="18" customHeight="1">
      <c r="A141" s="505"/>
      <c r="B141" s="496"/>
      <c r="C141" s="480" t="s">
        <v>1930</v>
      </c>
      <c r="D141" s="493" t="s">
        <v>133</v>
      </c>
      <c r="E141" s="503" t="s">
        <v>1340</v>
      </c>
      <c r="F141" s="503" t="s">
        <v>1340</v>
      </c>
      <c r="G141" s="503" t="s">
        <v>1340</v>
      </c>
      <c r="H141" s="503" t="s">
        <v>1340</v>
      </c>
      <c r="I141" s="477" t="s">
        <v>1340</v>
      </c>
      <c r="J141" s="503" t="s">
        <v>1340</v>
      </c>
      <c r="K141" s="503" t="s">
        <v>1340</v>
      </c>
      <c r="L141" s="506" t="s">
        <v>1340</v>
      </c>
    </row>
    <row r="142" spans="1:12" s="220" customFormat="1" ht="18" customHeight="1">
      <c r="A142" s="505"/>
      <c r="B142" s="496"/>
      <c r="C142" s="377" t="s">
        <v>2194</v>
      </c>
      <c r="D142" s="493" t="s">
        <v>134</v>
      </c>
      <c r="E142" s="503" t="s">
        <v>1340</v>
      </c>
      <c r="F142" s="503" t="s">
        <v>1340</v>
      </c>
      <c r="G142" s="503" t="s">
        <v>1340</v>
      </c>
      <c r="H142" s="503" t="s">
        <v>1340</v>
      </c>
      <c r="I142" s="477" t="s">
        <v>1340</v>
      </c>
      <c r="J142" s="503" t="s">
        <v>1340</v>
      </c>
      <c r="K142" s="503" t="s">
        <v>1340</v>
      </c>
      <c r="L142" s="506" t="s">
        <v>1340</v>
      </c>
    </row>
    <row r="143" spans="1:12" s="220" customFormat="1" ht="18" customHeight="1">
      <c r="A143" s="505"/>
      <c r="B143" s="496"/>
      <c r="C143" s="377" t="s">
        <v>1936</v>
      </c>
      <c r="D143" s="493" t="s">
        <v>409</v>
      </c>
      <c r="E143" s="503" t="s">
        <v>1340</v>
      </c>
      <c r="F143" s="503" t="s">
        <v>1340</v>
      </c>
      <c r="G143" s="503" t="s">
        <v>1340</v>
      </c>
      <c r="H143" s="503" t="s">
        <v>1340</v>
      </c>
      <c r="I143" s="477" t="s">
        <v>1340</v>
      </c>
      <c r="J143" s="503" t="s">
        <v>1340</v>
      </c>
      <c r="K143" s="503" t="s">
        <v>1340</v>
      </c>
      <c r="L143" s="506" t="s">
        <v>1340</v>
      </c>
    </row>
    <row r="144" spans="1:12" s="220" customFormat="1" ht="39" customHeight="1">
      <c r="A144" s="505"/>
      <c r="B144" s="938" t="s">
        <v>412</v>
      </c>
      <c r="C144" s="938"/>
      <c r="D144" s="493" t="s">
        <v>51</v>
      </c>
      <c r="E144" s="503"/>
      <c r="F144" s="503"/>
      <c r="G144" s="503"/>
      <c r="H144" s="376"/>
      <c r="I144" s="503"/>
      <c r="J144" s="376"/>
      <c r="K144" s="503"/>
      <c r="L144" s="382"/>
    </row>
    <row r="145" spans="1:12" s="220" customFormat="1" ht="18" customHeight="1">
      <c r="A145" s="505"/>
      <c r="B145" s="507"/>
      <c r="C145" s="480" t="s">
        <v>1929</v>
      </c>
      <c r="D145" s="493" t="s">
        <v>52</v>
      </c>
      <c r="E145" s="503" t="s">
        <v>1340</v>
      </c>
      <c r="F145" s="503" t="s">
        <v>1340</v>
      </c>
      <c r="G145" s="503" t="s">
        <v>1340</v>
      </c>
      <c r="H145" s="503" t="s">
        <v>1340</v>
      </c>
      <c r="I145" s="503" t="s">
        <v>1340</v>
      </c>
      <c r="J145" s="503" t="s">
        <v>1340</v>
      </c>
      <c r="K145" s="503" t="s">
        <v>1340</v>
      </c>
      <c r="L145" s="506" t="s">
        <v>1340</v>
      </c>
    </row>
    <row r="146" spans="1:12" s="220" customFormat="1" ht="18" customHeight="1">
      <c r="A146" s="505"/>
      <c r="B146" s="507"/>
      <c r="C146" s="480" t="s">
        <v>1930</v>
      </c>
      <c r="D146" s="493" t="s">
        <v>53</v>
      </c>
      <c r="E146" s="503" t="s">
        <v>1340</v>
      </c>
      <c r="F146" s="503" t="s">
        <v>1340</v>
      </c>
      <c r="G146" s="503" t="s">
        <v>1340</v>
      </c>
      <c r="H146" s="503" t="s">
        <v>1340</v>
      </c>
      <c r="I146" s="503" t="s">
        <v>1340</v>
      </c>
      <c r="J146" s="503" t="s">
        <v>1340</v>
      </c>
      <c r="K146" s="503" t="s">
        <v>1340</v>
      </c>
      <c r="L146" s="506" t="s">
        <v>1340</v>
      </c>
    </row>
    <row r="147" spans="1:12" s="220" customFormat="1" ht="18" customHeight="1">
      <c r="A147" s="505"/>
      <c r="B147" s="496"/>
      <c r="C147" s="377" t="s">
        <v>1936</v>
      </c>
      <c r="D147" s="493" t="s">
        <v>411</v>
      </c>
      <c r="E147" s="503" t="s">
        <v>1340</v>
      </c>
      <c r="F147" s="503" t="s">
        <v>1340</v>
      </c>
      <c r="G147" s="503" t="s">
        <v>1340</v>
      </c>
      <c r="H147" s="503" t="s">
        <v>1340</v>
      </c>
      <c r="I147" s="503" t="s">
        <v>1340</v>
      </c>
      <c r="J147" s="503" t="s">
        <v>1340</v>
      </c>
      <c r="K147" s="503" t="s">
        <v>1340</v>
      </c>
      <c r="L147" s="506" t="s">
        <v>1340</v>
      </c>
    </row>
    <row r="148" spans="1:12" s="220" customFormat="1" ht="27" customHeight="1">
      <c r="A148" s="201"/>
      <c r="B148" s="938" t="s">
        <v>414</v>
      </c>
      <c r="C148" s="938"/>
      <c r="D148" s="357" t="s">
        <v>514</v>
      </c>
      <c r="E148" s="503" t="s">
        <v>1340</v>
      </c>
      <c r="F148" s="503" t="s">
        <v>1340</v>
      </c>
      <c r="G148" s="503" t="s">
        <v>1340</v>
      </c>
      <c r="H148" s="503" t="s">
        <v>1340</v>
      </c>
      <c r="I148" s="477" t="s">
        <v>1340</v>
      </c>
      <c r="J148" s="503" t="s">
        <v>1340</v>
      </c>
      <c r="K148" s="503" t="s">
        <v>1340</v>
      </c>
      <c r="L148" s="506" t="s">
        <v>1340</v>
      </c>
    </row>
    <row r="149" spans="1:12" s="220" customFormat="1" ht="18" customHeight="1">
      <c r="A149" s="201"/>
      <c r="B149" s="179"/>
      <c r="C149" s="377" t="s">
        <v>1929</v>
      </c>
      <c r="D149" s="357" t="s">
        <v>515</v>
      </c>
      <c r="E149" s="376" t="s">
        <v>1340</v>
      </c>
      <c r="F149" s="376" t="s">
        <v>1340</v>
      </c>
      <c r="G149" s="376" t="s">
        <v>1340</v>
      </c>
      <c r="H149" s="376" t="s">
        <v>1340</v>
      </c>
      <c r="I149" s="376" t="s">
        <v>1340</v>
      </c>
      <c r="J149" s="376" t="s">
        <v>1340</v>
      </c>
      <c r="K149" s="376" t="s">
        <v>1340</v>
      </c>
      <c r="L149" s="382" t="s">
        <v>1340</v>
      </c>
    </row>
    <row r="150" spans="1:12" s="220" customFormat="1" ht="18" customHeight="1">
      <c r="A150" s="201"/>
      <c r="B150" s="179"/>
      <c r="C150" s="377" t="s">
        <v>1930</v>
      </c>
      <c r="D150" s="357" t="s">
        <v>516</v>
      </c>
      <c r="E150" s="376" t="s">
        <v>1340</v>
      </c>
      <c r="F150" s="376" t="s">
        <v>1340</v>
      </c>
      <c r="G150" s="376" t="s">
        <v>1340</v>
      </c>
      <c r="H150" s="376" t="s">
        <v>1340</v>
      </c>
      <c r="I150" s="376" t="s">
        <v>1340</v>
      </c>
      <c r="J150" s="376" t="s">
        <v>1340</v>
      </c>
      <c r="K150" s="376" t="s">
        <v>1340</v>
      </c>
      <c r="L150" s="382" t="s">
        <v>1340</v>
      </c>
    </row>
    <row r="151" spans="1:12" s="220" customFormat="1" ht="18" customHeight="1">
      <c r="A151" s="201"/>
      <c r="B151" s="179"/>
      <c r="C151" s="377" t="s">
        <v>2194</v>
      </c>
      <c r="D151" s="357" t="s">
        <v>207</v>
      </c>
      <c r="E151" s="376" t="s">
        <v>1340</v>
      </c>
      <c r="F151" s="376" t="s">
        <v>1340</v>
      </c>
      <c r="G151" s="376" t="s">
        <v>1340</v>
      </c>
      <c r="H151" s="376" t="s">
        <v>1340</v>
      </c>
      <c r="I151" s="376" t="s">
        <v>1340</v>
      </c>
      <c r="J151" s="376" t="s">
        <v>1340</v>
      </c>
      <c r="K151" s="376" t="s">
        <v>1340</v>
      </c>
      <c r="L151" s="382" t="s">
        <v>1340</v>
      </c>
    </row>
    <row r="152" spans="1:12" s="220" customFormat="1" ht="18" customHeight="1">
      <c r="A152" s="505"/>
      <c r="B152" s="496"/>
      <c r="C152" s="377" t="s">
        <v>1936</v>
      </c>
      <c r="D152" s="357" t="s">
        <v>413</v>
      </c>
      <c r="E152" s="503" t="s">
        <v>1340</v>
      </c>
      <c r="F152" s="503" t="s">
        <v>1340</v>
      </c>
      <c r="G152" s="503" t="s">
        <v>1340</v>
      </c>
      <c r="H152" s="503" t="s">
        <v>1340</v>
      </c>
      <c r="I152" s="503" t="s">
        <v>1340</v>
      </c>
      <c r="J152" s="503" t="s">
        <v>1340</v>
      </c>
      <c r="K152" s="503" t="s">
        <v>1340</v>
      </c>
      <c r="L152" s="506" t="s">
        <v>1340</v>
      </c>
    </row>
    <row r="153" spans="1:12" s="220" customFormat="1" ht="38.25" customHeight="1">
      <c r="A153" s="201"/>
      <c r="B153" s="938" t="s">
        <v>415</v>
      </c>
      <c r="C153" s="938"/>
      <c r="D153" s="357" t="s">
        <v>208</v>
      </c>
      <c r="E153" s="376"/>
      <c r="F153" s="376"/>
      <c r="G153" s="376"/>
      <c r="H153" s="376"/>
      <c r="I153" s="376"/>
      <c r="J153" s="376"/>
      <c r="K153" s="376"/>
      <c r="L153" s="382"/>
    </row>
    <row r="154" spans="1:12" s="220" customFormat="1" ht="18" customHeight="1">
      <c r="A154" s="201"/>
      <c r="B154" s="179"/>
      <c r="C154" s="377" t="s">
        <v>1929</v>
      </c>
      <c r="D154" s="357" t="s">
        <v>373</v>
      </c>
      <c r="E154" s="376" t="s">
        <v>1340</v>
      </c>
      <c r="F154" s="376" t="s">
        <v>1340</v>
      </c>
      <c r="G154" s="376" t="s">
        <v>1340</v>
      </c>
      <c r="H154" s="376" t="s">
        <v>1340</v>
      </c>
      <c r="I154" s="376" t="s">
        <v>1340</v>
      </c>
      <c r="J154" s="376" t="s">
        <v>1340</v>
      </c>
      <c r="K154" s="376" t="s">
        <v>1340</v>
      </c>
      <c r="L154" s="382" t="s">
        <v>1340</v>
      </c>
    </row>
    <row r="155" spans="1:12" s="220" customFormat="1" ht="18" customHeight="1">
      <c r="A155" s="201"/>
      <c r="B155" s="179"/>
      <c r="C155" s="377" t="s">
        <v>1930</v>
      </c>
      <c r="D155" s="357" t="s">
        <v>374</v>
      </c>
      <c r="E155" s="376" t="s">
        <v>1340</v>
      </c>
      <c r="F155" s="376" t="s">
        <v>1340</v>
      </c>
      <c r="G155" s="376" t="s">
        <v>1340</v>
      </c>
      <c r="H155" s="376" t="s">
        <v>1340</v>
      </c>
      <c r="I155" s="376" t="s">
        <v>1340</v>
      </c>
      <c r="J155" s="376" t="s">
        <v>1340</v>
      </c>
      <c r="K155" s="376" t="s">
        <v>1340</v>
      </c>
      <c r="L155" s="382" t="s">
        <v>1340</v>
      </c>
    </row>
    <row r="156" spans="1:12" s="220" customFormat="1" ht="18" customHeight="1">
      <c r="A156" s="202"/>
      <c r="B156" s="180"/>
      <c r="C156" s="407" t="s">
        <v>2194</v>
      </c>
      <c r="D156" s="358" t="s">
        <v>375</v>
      </c>
      <c r="E156" s="408" t="s">
        <v>1340</v>
      </c>
      <c r="F156" s="408" t="s">
        <v>1340</v>
      </c>
      <c r="G156" s="408" t="s">
        <v>1340</v>
      </c>
      <c r="H156" s="408" t="s">
        <v>1340</v>
      </c>
      <c r="I156" s="408" t="s">
        <v>1340</v>
      </c>
      <c r="J156" s="408" t="s">
        <v>1340</v>
      </c>
      <c r="K156" s="408" t="s">
        <v>1340</v>
      </c>
      <c r="L156" s="410" t="s">
        <v>1340</v>
      </c>
    </row>
    <row r="157" spans="1:12" s="220" customFormat="1" ht="18" customHeight="1">
      <c r="A157" s="505"/>
      <c r="B157" s="496"/>
      <c r="C157" s="377" t="s">
        <v>1936</v>
      </c>
      <c r="D157" s="358" t="s">
        <v>399</v>
      </c>
      <c r="E157" s="503" t="s">
        <v>1340</v>
      </c>
      <c r="F157" s="503" t="s">
        <v>1340</v>
      </c>
      <c r="G157" s="503" t="s">
        <v>1340</v>
      </c>
      <c r="H157" s="503" t="s">
        <v>1340</v>
      </c>
      <c r="I157" s="503" t="s">
        <v>1340</v>
      </c>
      <c r="J157" s="503" t="s">
        <v>1340</v>
      </c>
      <c r="K157" s="503" t="s">
        <v>1340</v>
      </c>
      <c r="L157" s="506" t="s">
        <v>1340</v>
      </c>
    </row>
    <row r="158" spans="1:12" s="168" customFormat="1" ht="47.25" customHeight="1">
      <c r="A158" s="924" t="s">
        <v>2561</v>
      </c>
      <c r="B158" s="927"/>
      <c r="C158" s="1009"/>
      <c r="D158" s="177" t="s">
        <v>2280</v>
      </c>
      <c r="E158" s="411"/>
      <c r="F158" s="411"/>
      <c r="G158" s="411"/>
      <c r="H158" s="411"/>
      <c r="I158" s="412"/>
      <c r="J158" s="411"/>
      <c r="K158" s="411"/>
      <c r="L158" s="413"/>
    </row>
    <row r="159" spans="1:12" s="168" customFormat="1" ht="27.75" customHeight="1">
      <c r="A159" s="354"/>
      <c r="B159" s="1012" t="s">
        <v>2351</v>
      </c>
      <c r="C159" s="1009"/>
      <c r="D159" s="355" t="s">
        <v>2252</v>
      </c>
      <c r="E159" s="411"/>
      <c r="F159" s="411"/>
      <c r="G159" s="411"/>
      <c r="H159" s="411"/>
      <c r="I159" s="412"/>
      <c r="J159" s="411"/>
      <c r="K159" s="411"/>
      <c r="L159" s="413"/>
    </row>
    <row r="160" spans="1:12" s="168" customFormat="1" ht="12.75">
      <c r="A160" s="201"/>
      <c r="B160" s="179"/>
      <c r="C160" s="377" t="s">
        <v>1929</v>
      </c>
      <c r="D160" s="357" t="s">
        <v>2253</v>
      </c>
      <c r="E160" s="376"/>
      <c r="F160" s="376"/>
      <c r="G160" s="376"/>
      <c r="H160" s="376"/>
      <c r="I160" s="381"/>
      <c r="J160" s="376"/>
      <c r="K160" s="376"/>
      <c r="L160" s="382"/>
    </row>
    <row r="161" spans="1:12" s="168" customFormat="1" ht="12.75">
      <c r="A161" s="201"/>
      <c r="B161" s="179"/>
      <c r="C161" s="377" t="s">
        <v>1930</v>
      </c>
      <c r="D161" s="357" t="s">
        <v>2254</v>
      </c>
      <c r="E161" s="376"/>
      <c r="F161" s="376"/>
      <c r="G161" s="376"/>
      <c r="H161" s="376"/>
      <c r="I161" s="381"/>
      <c r="J161" s="376"/>
      <c r="K161" s="376"/>
      <c r="L161" s="382"/>
    </row>
    <row r="162" spans="1:12" s="168" customFormat="1" ht="12.75">
      <c r="A162" s="202"/>
      <c r="B162" s="180"/>
      <c r="C162" s="407" t="s">
        <v>2194</v>
      </c>
      <c r="D162" s="358" t="s">
        <v>2255</v>
      </c>
      <c r="E162" s="408"/>
      <c r="F162" s="408"/>
      <c r="G162" s="408"/>
      <c r="H162" s="408"/>
      <c r="I162" s="409"/>
      <c r="J162" s="408"/>
      <c r="K162" s="408"/>
      <c r="L162" s="410"/>
    </row>
    <row r="163" spans="1:12" s="168" customFormat="1" ht="31.5" customHeight="1">
      <c r="A163" s="359"/>
      <c r="B163" s="933" t="s">
        <v>2352</v>
      </c>
      <c r="C163" s="934"/>
      <c r="D163" s="355" t="s">
        <v>2256</v>
      </c>
      <c r="E163" s="414"/>
      <c r="F163" s="414"/>
      <c r="G163" s="414"/>
      <c r="H163" s="414"/>
      <c r="I163" s="415"/>
      <c r="J163" s="414"/>
      <c r="K163" s="414"/>
      <c r="L163" s="416"/>
    </row>
    <row r="164" spans="1:12" s="168" customFormat="1" ht="12.75">
      <c r="A164" s="201"/>
      <c r="B164" s="179"/>
      <c r="C164" s="377" t="s">
        <v>1929</v>
      </c>
      <c r="D164" s="357" t="s">
        <v>2257</v>
      </c>
      <c r="E164" s="376"/>
      <c r="F164" s="376"/>
      <c r="G164" s="376"/>
      <c r="H164" s="376"/>
      <c r="I164" s="381"/>
      <c r="J164" s="376"/>
      <c r="K164" s="376"/>
      <c r="L164" s="382"/>
    </row>
    <row r="165" spans="1:12" s="168" customFormat="1" ht="12.75">
      <c r="A165" s="201"/>
      <c r="B165" s="179"/>
      <c r="C165" s="377" t="s">
        <v>1930</v>
      </c>
      <c r="D165" s="357" t="s">
        <v>2258</v>
      </c>
      <c r="E165" s="376"/>
      <c r="F165" s="376"/>
      <c r="G165" s="376"/>
      <c r="H165" s="376"/>
      <c r="I165" s="381"/>
      <c r="J165" s="376"/>
      <c r="K165" s="376"/>
      <c r="L165" s="382"/>
    </row>
    <row r="166" spans="1:12" s="168" customFormat="1" ht="12.75">
      <c r="A166" s="202"/>
      <c r="B166" s="180"/>
      <c r="C166" s="407" t="s">
        <v>2194</v>
      </c>
      <c r="D166" s="358" t="s">
        <v>2259</v>
      </c>
      <c r="E166" s="408"/>
      <c r="F166" s="408"/>
      <c r="G166" s="408"/>
      <c r="H166" s="408"/>
      <c r="I166" s="409"/>
      <c r="J166" s="408"/>
      <c r="K166" s="408"/>
      <c r="L166" s="410"/>
    </row>
    <row r="167" spans="1:12" s="168" customFormat="1" ht="12.75">
      <c r="A167" s="359"/>
      <c r="B167" s="933" t="s">
        <v>2353</v>
      </c>
      <c r="C167" s="934"/>
      <c r="D167" s="355" t="s">
        <v>2260</v>
      </c>
      <c r="E167" s="414"/>
      <c r="F167" s="414"/>
      <c r="G167" s="414"/>
      <c r="H167" s="414"/>
      <c r="I167" s="415"/>
      <c r="J167" s="414"/>
      <c r="K167" s="414"/>
      <c r="L167" s="416"/>
    </row>
    <row r="168" spans="1:12" s="168" customFormat="1" ht="12.75">
      <c r="A168" s="201"/>
      <c r="B168" s="179"/>
      <c r="C168" s="377" t="s">
        <v>1929</v>
      </c>
      <c r="D168" s="357" t="s">
        <v>2261</v>
      </c>
      <c r="E168" s="376"/>
      <c r="F168" s="376"/>
      <c r="G168" s="376"/>
      <c r="H168" s="376"/>
      <c r="I168" s="381"/>
      <c r="J168" s="376"/>
      <c r="K168" s="376"/>
      <c r="L168" s="382"/>
    </row>
    <row r="169" spans="1:12" s="168" customFormat="1" ht="12.75">
      <c r="A169" s="201"/>
      <c r="B169" s="179"/>
      <c r="C169" s="377" t="s">
        <v>1930</v>
      </c>
      <c r="D169" s="357" t="s">
        <v>2262</v>
      </c>
      <c r="E169" s="376"/>
      <c r="F169" s="376"/>
      <c r="G169" s="376"/>
      <c r="H169" s="376"/>
      <c r="I169" s="381"/>
      <c r="J169" s="376"/>
      <c r="K169" s="376"/>
      <c r="L169" s="382"/>
    </row>
    <row r="170" spans="1:12" s="168" customFormat="1" ht="12.75">
      <c r="A170" s="202"/>
      <c r="B170" s="180"/>
      <c r="C170" s="407" t="s">
        <v>2194</v>
      </c>
      <c r="D170" s="358" t="s">
        <v>2263</v>
      </c>
      <c r="E170" s="408"/>
      <c r="F170" s="408"/>
      <c r="G170" s="408"/>
      <c r="H170" s="408"/>
      <c r="I170" s="409"/>
      <c r="J170" s="408"/>
      <c r="K170" s="408"/>
      <c r="L170" s="410"/>
    </row>
    <row r="171" spans="1:12" s="168" customFormat="1" ht="27" customHeight="1">
      <c r="A171" s="359"/>
      <c r="B171" s="929" t="s">
        <v>2354</v>
      </c>
      <c r="C171" s="930"/>
      <c r="D171" s="355" t="s">
        <v>2264</v>
      </c>
      <c r="E171" s="414"/>
      <c r="F171" s="414"/>
      <c r="G171" s="414"/>
      <c r="H171" s="414"/>
      <c r="I171" s="415"/>
      <c r="J171" s="414"/>
      <c r="K171" s="414"/>
      <c r="L171" s="416"/>
    </row>
    <row r="172" spans="1:12" s="168" customFormat="1" ht="12.75">
      <c r="A172" s="201"/>
      <c r="B172" s="179"/>
      <c r="C172" s="377" t="s">
        <v>1929</v>
      </c>
      <c r="D172" s="357" t="s">
        <v>2265</v>
      </c>
      <c r="E172" s="376"/>
      <c r="F172" s="376"/>
      <c r="G172" s="376"/>
      <c r="H172" s="376"/>
      <c r="I172" s="381"/>
      <c r="J172" s="376"/>
      <c r="K172" s="376"/>
      <c r="L172" s="382"/>
    </row>
    <row r="173" spans="1:12" s="168" customFormat="1" ht="12.75">
      <c r="A173" s="201"/>
      <c r="B173" s="179"/>
      <c r="C173" s="377" t="s">
        <v>1930</v>
      </c>
      <c r="D173" s="357" t="s">
        <v>2266</v>
      </c>
      <c r="E173" s="376"/>
      <c r="F173" s="376"/>
      <c r="G173" s="376"/>
      <c r="H173" s="376"/>
      <c r="I173" s="381"/>
      <c r="J173" s="376"/>
      <c r="K173" s="376"/>
      <c r="L173" s="382"/>
    </row>
    <row r="174" spans="1:12" s="168" customFormat="1" ht="12.75">
      <c r="A174" s="202"/>
      <c r="B174" s="180"/>
      <c r="C174" s="407" t="s">
        <v>2194</v>
      </c>
      <c r="D174" s="358" t="s">
        <v>2267</v>
      </c>
      <c r="E174" s="408"/>
      <c r="F174" s="408"/>
      <c r="G174" s="408"/>
      <c r="H174" s="408"/>
      <c r="I174" s="409"/>
      <c r="J174" s="408"/>
      <c r="K174" s="408"/>
      <c r="L174" s="410"/>
    </row>
    <row r="175" spans="1:12" s="168" customFormat="1" ht="29.25" customHeight="1">
      <c r="A175" s="359"/>
      <c r="B175" s="929" t="s">
        <v>2355</v>
      </c>
      <c r="C175" s="930"/>
      <c r="D175" s="355" t="s">
        <v>2268</v>
      </c>
      <c r="E175" s="414"/>
      <c r="F175" s="414"/>
      <c r="G175" s="414"/>
      <c r="H175" s="414"/>
      <c r="I175" s="415"/>
      <c r="J175" s="414"/>
      <c r="K175" s="414"/>
      <c r="L175" s="416"/>
    </row>
    <row r="176" spans="1:12" s="168" customFormat="1" ht="12.75">
      <c r="A176" s="201"/>
      <c r="B176" s="179"/>
      <c r="C176" s="377" t="s">
        <v>1929</v>
      </c>
      <c r="D176" s="357" t="s">
        <v>2269</v>
      </c>
      <c r="E176" s="376"/>
      <c r="F176" s="376"/>
      <c r="G176" s="376"/>
      <c r="H176" s="376"/>
      <c r="I176" s="381"/>
      <c r="J176" s="376"/>
      <c r="K176" s="376"/>
      <c r="L176" s="382"/>
    </row>
    <row r="177" spans="1:12" s="168" customFormat="1" ht="12.75">
      <c r="A177" s="201"/>
      <c r="B177" s="179"/>
      <c r="C177" s="377" t="s">
        <v>1930</v>
      </c>
      <c r="D177" s="357" t="s">
        <v>2270</v>
      </c>
      <c r="E177" s="376"/>
      <c r="F177" s="376"/>
      <c r="G177" s="376"/>
      <c r="H177" s="376"/>
      <c r="I177" s="381"/>
      <c r="J177" s="376"/>
      <c r="K177" s="376"/>
      <c r="L177" s="382"/>
    </row>
    <row r="178" spans="1:12" s="168" customFormat="1" ht="12.75">
      <c r="A178" s="202"/>
      <c r="B178" s="180"/>
      <c r="C178" s="407" t="s">
        <v>2194</v>
      </c>
      <c r="D178" s="358" t="s">
        <v>2271</v>
      </c>
      <c r="E178" s="408"/>
      <c r="F178" s="408"/>
      <c r="G178" s="408"/>
      <c r="H178" s="408"/>
      <c r="I178" s="409"/>
      <c r="J178" s="408"/>
      <c r="K178" s="408"/>
      <c r="L178" s="410"/>
    </row>
    <row r="179" spans="1:12" s="168" customFormat="1" ht="27.75" customHeight="1">
      <c r="A179" s="359"/>
      <c r="B179" s="929" t="s">
        <v>2356</v>
      </c>
      <c r="C179" s="930"/>
      <c r="D179" s="355" t="s">
        <v>2272</v>
      </c>
      <c r="E179" s="414"/>
      <c r="F179" s="414"/>
      <c r="G179" s="414"/>
      <c r="H179" s="414"/>
      <c r="I179" s="415"/>
      <c r="J179" s="414"/>
      <c r="K179" s="414"/>
      <c r="L179" s="416"/>
    </row>
    <row r="180" spans="1:12" s="168" customFormat="1" ht="12.75">
      <c r="A180" s="201"/>
      <c r="B180" s="179"/>
      <c r="C180" s="377" t="s">
        <v>1929</v>
      </c>
      <c r="D180" s="357" t="s">
        <v>2273</v>
      </c>
      <c r="E180" s="376"/>
      <c r="F180" s="376"/>
      <c r="G180" s="376"/>
      <c r="H180" s="376"/>
      <c r="I180" s="381"/>
      <c r="J180" s="376"/>
      <c r="K180" s="376"/>
      <c r="L180" s="382"/>
    </row>
    <row r="181" spans="1:12" s="168" customFormat="1" ht="12.75">
      <c r="A181" s="201"/>
      <c r="B181" s="179"/>
      <c r="C181" s="377" t="s">
        <v>1930</v>
      </c>
      <c r="D181" s="357" t="s">
        <v>2274</v>
      </c>
      <c r="E181" s="376"/>
      <c r="F181" s="376"/>
      <c r="G181" s="376"/>
      <c r="H181" s="376"/>
      <c r="I181" s="381"/>
      <c r="J181" s="376"/>
      <c r="K181" s="376"/>
      <c r="L181" s="382"/>
    </row>
    <row r="182" spans="1:12" s="168" customFormat="1" ht="12.75">
      <c r="A182" s="202"/>
      <c r="B182" s="180"/>
      <c r="C182" s="407" t="s">
        <v>2194</v>
      </c>
      <c r="D182" s="358" t="s">
        <v>2275</v>
      </c>
      <c r="E182" s="408"/>
      <c r="F182" s="408"/>
      <c r="G182" s="408"/>
      <c r="H182" s="408"/>
      <c r="I182" s="409"/>
      <c r="J182" s="408"/>
      <c r="K182" s="408"/>
      <c r="L182" s="410"/>
    </row>
    <row r="183" spans="1:12" s="168" customFormat="1" ht="27.75" customHeight="1">
      <c r="A183" s="359"/>
      <c r="B183" s="929" t="s">
        <v>2357</v>
      </c>
      <c r="C183" s="930"/>
      <c r="D183" s="355" t="s">
        <v>2276</v>
      </c>
      <c r="E183" s="414"/>
      <c r="F183" s="414"/>
      <c r="G183" s="414"/>
      <c r="H183" s="414"/>
      <c r="I183" s="415"/>
      <c r="J183" s="414"/>
      <c r="K183" s="414"/>
      <c r="L183" s="416"/>
    </row>
    <row r="184" spans="1:12" s="168" customFormat="1" ht="12.75">
      <c r="A184" s="201"/>
      <c r="B184" s="179"/>
      <c r="C184" s="377" t="s">
        <v>1929</v>
      </c>
      <c r="D184" s="357" t="s">
        <v>2277</v>
      </c>
      <c r="E184" s="376"/>
      <c r="F184" s="376"/>
      <c r="G184" s="376"/>
      <c r="H184" s="376"/>
      <c r="I184" s="381"/>
      <c r="J184" s="376"/>
      <c r="K184" s="376"/>
      <c r="L184" s="382"/>
    </row>
    <row r="185" spans="1:12" s="168" customFormat="1" ht="12.75">
      <c r="A185" s="201"/>
      <c r="B185" s="179"/>
      <c r="C185" s="377" t="s">
        <v>1930</v>
      </c>
      <c r="D185" s="357" t="s">
        <v>2278</v>
      </c>
      <c r="E185" s="376"/>
      <c r="F185" s="376"/>
      <c r="G185" s="376"/>
      <c r="H185" s="376"/>
      <c r="I185" s="381"/>
      <c r="J185" s="376"/>
      <c r="K185" s="376"/>
      <c r="L185" s="382"/>
    </row>
    <row r="186" spans="1:12" s="168" customFormat="1" ht="12.75">
      <c r="A186" s="202"/>
      <c r="B186" s="180"/>
      <c r="C186" s="407" t="s">
        <v>2194</v>
      </c>
      <c r="D186" s="358" t="s">
        <v>2279</v>
      </c>
      <c r="E186" s="408"/>
      <c r="F186" s="408"/>
      <c r="G186" s="408"/>
      <c r="H186" s="408"/>
      <c r="I186" s="409"/>
      <c r="J186" s="408"/>
      <c r="K186" s="408"/>
      <c r="L186" s="410"/>
    </row>
    <row r="187" spans="1:12" s="378" customFormat="1" ht="24.75" customHeight="1">
      <c r="A187" s="813"/>
      <c r="B187" s="1010" t="s">
        <v>2438</v>
      </c>
      <c r="C187" s="1011"/>
      <c r="D187" s="578" t="s">
        <v>2439</v>
      </c>
      <c r="E187" s="814"/>
      <c r="F187" s="814"/>
      <c r="G187" s="814"/>
      <c r="H187" s="814"/>
      <c r="I187" s="814"/>
      <c r="J187" s="814"/>
      <c r="K187" s="814"/>
      <c r="L187" s="815"/>
    </row>
    <row r="188" spans="1:12" s="378" customFormat="1" ht="12.75">
      <c r="A188" s="816"/>
      <c r="B188" s="817"/>
      <c r="C188" s="818" t="s">
        <v>1929</v>
      </c>
      <c r="D188" s="819" t="s">
        <v>2440</v>
      </c>
      <c r="E188" s="820"/>
      <c r="F188" s="820"/>
      <c r="G188" s="820"/>
      <c r="H188" s="820"/>
      <c r="I188" s="820"/>
      <c r="J188" s="820"/>
      <c r="K188" s="820"/>
      <c r="L188" s="821"/>
    </row>
    <row r="189" spans="1:12" s="378" customFormat="1" ht="12.75">
      <c r="A189" s="850"/>
      <c r="B189" s="851"/>
      <c r="C189" s="852" t="s">
        <v>1930</v>
      </c>
      <c r="D189" s="853" t="s">
        <v>2441</v>
      </c>
      <c r="E189" s="854"/>
      <c r="F189" s="854"/>
      <c r="G189" s="854"/>
      <c r="H189" s="854"/>
      <c r="I189" s="854"/>
      <c r="J189" s="854"/>
      <c r="K189" s="854"/>
      <c r="L189" s="855"/>
    </row>
    <row r="190" spans="1:12" s="378" customFormat="1" ht="25.5" customHeight="1">
      <c r="A190" s="896"/>
      <c r="B190" s="1035" t="s">
        <v>2560</v>
      </c>
      <c r="C190" s="1036"/>
      <c r="D190" s="555" t="s">
        <v>2556</v>
      </c>
      <c r="E190" s="422"/>
      <c r="F190" s="422"/>
      <c r="G190" s="422"/>
      <c r="H190" s="422"/>
      <c r="I190" s="422"/>
      <c r="J190" s="422"/>
      <c r="K190" s="422"/>
      <c r="L190" s="423"/>
    </row>
    <row r="191" spans="1:12" s="378" customFormat="1" ht="12.75">
      <c r="A191" s="896"/>
      <c r="B191" s="900"/>
      <c r="C191" s="553" t="s">
        <v>2562</v>
      </c>
      <c r="D191" s="555" t="s">
        <v>2557</v>
      </c>
      <c r="E191" s="422"/>
      <c r="F191" s="422"/>
      <c r="G191" s="422"/>
      <c r="H191" s="422"/>
      <c r="I191" s="422"/>
      <c r="J191" s="422"/>
      <c r="K191" s="422"/>
      <c r="L191" s="423"/>
    </row>
    <row r="192" spans="1:12" s="378" customFormat="1" ht="12.75">
      <c r="A192" s="896"/>
      <c r="B192" s="900"/>
      <c r="C192" s="553" t="s">
        <v>2563</v>
      </c>
      <c r="D192" s="555" t="s">
        <v>2558</v>
      </c>
      <c r="E192" s="422"/>
      <c r="F192" s="422"/>
      <c r="G192" s="422"/>
      <c r="H192" s="422"/>
      <c r="I192" s="422"/>
      <c r="J192" s="422"/>
      <c r="K192" s="422"/>
      <c r="L192" s="423"/>
    </row>
    <row r="193" spans="1:12" s="378" customFormat="1" ht="12.75">
      <c r="A193" s="896"/>
      <c r="B193" s="900"/>
      <c r="C193" s="553" t="s">
        <v>2564</v>
      </c>
      <c r="D193" s="555" t="s">
        <v>2559</v>
      </c>
      <c r="E193" s="422"/>
      <c r="F193" s="422"/>
      <c r="G193" s="422"/>
      <c r="H193" s="422"/>
      <c r="I193" s="422"/>
      <c r="J193" s="422"/>
      <c r="K193" s="422"/>
      <c r="L193" s="423"/>
    </row>
    <row r="194" spans="1:12" s="378" customFormat="1" ht="27" customHeight="1">
      <c r="A194" s="856"/>
      <c r="B194" s="1040" t="s">
        <v>2552</v>
      </c>
      <c r="C194" s="1041"/>
      <c r="D194" s="857" t="s">
        <v>2446</v>
      </c>
      <c r="E194" s="858"/>
      <c r="F194" s="858"/>
      <c r="G194" s="858"/>
      <c r="H194" s="858"/>
      <c r="I194" s="859"/>
      <c r="J194" s="858"/>
      <c r="K194" s="858"/>
      <c r="L194" s="860"/>
    </row>
    <row r="195" spans="1:12" s="378" customFormat="1" ht="12.75">
      <c r="A195" s="201"/>
      <c r="B195" s="179"/>
      <c r="C195" s="377" t="s">
        <v>1929</v>
      </c>
      <c r="D195" s="357" t="s">
        <v>2447</v>
      </c>
      <c r="E195" s="376"/>
      <c r="F195" s="376"/>
      <c r="G195" s="376"/>
      <c r="H195" s="376"/>
      <c r="I195" s="381"/>
      <c r="J195" s="376"/>
      <c r="K195" s="376"/>
      <c r="L195" s="382"/>
    </row>
    <row r="196" spans="1:12" s="378" customFormat="1" ht="12.75">
      <c r="A196" s="201"/>
      <c r="B196" s="179"/>
      <c r="C196" s="377" t="s">
        <v>1930</v>
      </c>
      <c r="D196" s="357" t="s">
        <v>2448</v>
      </c>
      <c r="E196" s="376"/>
      <c r="F196" s="376"/>
      <c r="G196" s="376"/>
      <c r="H196" s="376"/>
      <c r="I196" s="381"/>
      <c r="J196" s="376"/>
      <c r="K196" s="376"/>
      <c r="L196" s="382"/>
    </row>
    <row r="197" spans="1:12" s="378" customFormat="1" ht="12.75">
      <c r="A197" s="202"/>
      <c r="B197" s="180"/>
      <c r="C197" s="407" t="s">
        <v>2194</v>
      </c>
      <c r="D197" s="358" t="s">
        <v>2449</v>
      </c>
      <c r="E197" s="408"/>
      <c r="F197" s="408"/>
      <c r="G197" s="408"/>
      <c r="H197" s="408"/>
      <c r="I197" s="409"/>
      <c r="J197" s="408"/>
      <c r="K197" s="408"/>
      <c r="L197" s="410"/>
    </row>
    <row r="198" spans="1:12" s="378" customFormat="1" ht="34.5" customHeight="1">
      <c r="A198" s="896"/>
      <c r="B198" s="900"/>
      <c r="C198" s="901" t="s">
        <v>2549</v>
      </c>
      <c r="D198" s="555" t="s">
        <v>2551</v>
      </c>
      <c r="E198" s="422"/>
      <c r="F198" s="422"/>
      <c r="G198" s="422"/>
      <c r="H198" s="422"/>
      <c r="I198" s="422"/>
      <c r="J198" s="422"/>
      <c r="K198" s="422"/>
      <c r="L198" s="423"/>
    </row>
    <row r="199" spans="1:12" s="378" customFormat="1" ht="51" customHeight="1">
      <c r="A199" s="896"/>
      <c r="B199" s="916" t="s">
        <v>2543</v>
      </c>
      <c r="C199" s="973"/>
      <c r="D199" s="555" t="s">
        <v>2537</v>
      </c>
      <c r="E199" s="422"/>
      <c r="F199" s="422"/>
      <c r="G199" s="422"/>
      <c r="H199" s="422"/>
      <c r="I199" s="422"/>
      <c r="J199" s="422"/>
      <c r="K199" s="422"/>
      <c r="L199" s="423"/>
    </row>
    <row r="200" spans="1:12" s="378" customFormat="1" ht="12.75">
      <c r="A200" s="201"/>
      <c r="B200" s="179"/>
      <c r="C200" s="377" t="s">
        <v>1929</v>
      </c>
      <c r="D200" s="357" t="s">
        <v>2538</v>
      </c>
      <c r="E200" s="376"/>
      <c r="F200" s="376"/>
      <c r="G200" s="376"/>
      <c r="H200" s="376"/>
      <c r="I200" s="381"/>
      <c r="J200" s="376"/>
      <c r="K200" s="376"/>
      <c r="L200" s="382"/>
    </row>
    <row r="201" spans="1:12" s="378" customFormat="1" ht="12.75">
      <c r="A201" s="201"/>
      <c r="B201" s="179"/>
      <c r="C201" s="377" t="s">
        <v>1930</v>
      </c>
      <c r="D201" s="357" t="s">
        <v>2539</v>
      </c>
      <c r="E201" s="376"/>
      <c r="F201" s="376"/>
      <c r="G201" s="376"/>
      <c r="H201" s="376"/>
      <c r="I201" s="381"/>
      <c r="J201" s="376"/>
      <c r="K201" s="376"/>
      <c r="L201" s="382"/>
    </row>
    <row r="202" spans="1:12" s="378" customFormat="1" ht="30" customHeight="1">
      <c r="A202" s="896"/>
      <c r="B202" s="918" t="s">
        <v>2544</v>
      </c>
      <c r="C202" s="919"/>
      <c r="D202" s="555" t="s">
        <v>2540</v>
      </c>
      <c r="E202" s="422"/>
      <c r="F202" s="422"/>
      <c r="G202" s="422"/>
      <c r="H202" s="422"/>
      <c r="I202" s="422"/>
      <c r="J202" s="422"/>
      <c r="K202" s="422"/>
      <c r="L202" s="423"/>
    </row>
    <row r="203" spans="1:12" s="378" customFormat="1" ht="12.75">
      <c r="A203" s="201"/>
      <c r="B203" s="179"/>
      <c r="C203" s="377" t="s">
        <v>1929</v>
      </c>
      <c r="D203" s="357" t="s">
        <v>2541</v>
      </c>
      <c r="E203" s="376"/>
      <c r="F203" s="376"/>
      <c r="G203" s="376"/>
      <c r="H203" s="376"/>
      <c r="I203" s="381"/>
      <c r="J203" s="376"/>
      <c r="K203" s="376"/>
      <c r="L203" s="382"/>
    </row>
    <row r="204" spans="1:12" s="378" customFormat="1" ht="12.75">
      <c r="A204" s="861"/>
      <c r="B204" s="862"/>
      <c r="C204" s="863" t="s">
        <v>1930</v>
      </c>
      <c r="D204" s="864" t="s">
        <v>2542</v>
      </c>
      <c r="E204" s="865"/>
      <c r="F204" s="865"/>
      <c r="G204" s="865"/>
      <c r="H204" s="865"/>
      <c r="I204" s="866"/>
      <c r="J204" s="865"/>
      <c r="K204" s="865"/>
      <c r="L204" s="867"/>
    </row>
    <row r="205" spans="1:12" s="225" customFormat="1" ht="33" customHeight="1">
      <c r="A205" s="1062" t="s">
        <v>1785</v>
      </c>
      <c r="B205" s="1063"/>
      <c r="C205" s="1063"/>
      <c r="D205" s="223" t="s">
        <v>1760</v>
      </c>
      <c r="E205" s="224">
        <f>E206+E258</f>
        <v>37897</v>
      </c>
      <c r="F205" s="224">
        <f>F206+F258</f>
        <v>8918</v>
      </c>
      <c r="G205" s="224">
        <f>G206+G258</f>
        <v>9656</v>
      </c>
      <c r="H205" s="224">
        <f>H206+H258</f>
        <v>8732</v>
      </c>
      <c r="I205" s="224">
        <f>I258+I206</f>
        <v>10591</v>
      </c>
      <c r="J205" s="219"/>
      <c r="K205" s="224"/>
      <c r="L205" s="226"/>
    </row>
    <row r="206" spans="1:12" s="220" customFormat="1" ht="18" customHeight="1">
      <c r="A206" s="476" t="s">
        <v>1779</v>
      </c>
      <c r="B206" s="477"/>
      <c r="C206" s="478"/>
      <c r="D206" s="479" t="s">
        <v>1021</v>
      </c>
      <c r="E206" s="480">
        <f>E212</f>
        <v>-1603</v>
      </c>
      <c r="F206" s="480">
        <f>F212</f>
        <v>1</v>
      </c>
      <c r="G206" s="480">
        <f>G212</f>
        <v>-54</v>
      </c>
      <c r="H206" s="480">
        <f>H212</f>
        <v>-643</v>
      </c>
      <c r="I206" s="480">
        <f>I212</f>
        <v>-907</v>
      </c>
      <c r="J206" s="477"/>
      <c r="K206" s="480"/>
      <c r="L206" s="481"/>
    </row>
    <row r="207" spans="1:12" s="220" customFormat="1" ht="18" customHeight="1">
      <c r="A207" s="476" t="s">
        <v>1780</v>
      </c>
      <c r="B207" s="477"/>
      <c r="C207" s="478"/>
      <c r="D207" s="479" t="s">
        <v>1022</v>
      </c>
      <c r="E207" s="480"/>
      <c r="F207" s="480"/>
      <c r="G207" s="480"/>
      <c r="H207" s="477"/>
      <c r="I207" s="480"/>
      <c r="J207" s="477"/>
      <c r="K207" s="480"/>
      <c r="L207" s="481"/>
    </row>
    <row r="208" spans="1:12" s="220" customFormat="1" ht="18" customHeight="1">
      <c r="A208" s="476" t="s">
        <v>1781</v>
      </c>
      <c r="B208" s="477"/>
      <c r="C208" s="478"/>
      <c r="D208" s="482" t="s">
        <v>1990</v>
      </c>
      <c r="E208" s="480"/>
      <c r="F208" s="480"/>
      <c r="G208" s="480"/>
      <c r="H208" s="477"/>
      <c r="I208" s="480"/>
      <c r="J208" s="477"/>
      <c r="K208" s="480"/>
      <c r="L208" s="481"/>
    </row>
    <row r="209" spans="1:12" s="220" customFormat="1" ht="18" customHeight="1">
      <c r="A209" s="483" t="s">
        <v>1621</v>
      </c>
      <c r="B209" s="484"/>
      <c r="C209" s="484"/>
      <c r="D209" s="479" t="s">
        <v>1660</v>
      </c>
      <c r="E209" s="480"/>
      <c r="F209" s="480"/>
      <c r="G209" s="480"/>
      <c r="H209" s="477"/>
      <c r="I209" s="480"/>
      <c r="J209" s="477"/>
      <c r="K209" s="480"/>
      <c r="L209" s="481"/>
    </row>
    <row r="210" spans="1:12" s="220" customFormat="1" ht="18" customHeight="1">
      <c r="A210" s="476"/>
      <c r="B210" s="485" t="s">
        <v>1588</v>
      </c>
      <c r="C210" s="486"/>
      <c r="D210" s="479" t="s">
        <v>1661</v>
      </c>
      <c r="E210" s="480"/>
      <c r="F210" s="480"/>
      <c r="G210" s="480"/>
      <c r="H210" s="477"/>
      <c r="I210" s="480"/>
      <c r="J210" s="477"/>
      <c r="K210" s="480"/>
      <c r="L210" s="481"/>
    </row>
    <row r="211" spans="1:12" s="220" customFormat="1" ht="18" customHeight="1">
      <c r="A211" s="476"/>
      <c r="B211" s="485" t="s">
        <v>1589</v>
      </c>
      <c r="C211" s="486"/>
      <c r="D211" s="479" t="s">
        <v>1628</v>
      </c>
      <c r="E211" s="480"/>
      <c r="F211" s="480"/>
      <c r="G211" s="480"/>
      <c r="H211" s="477"/>
      <c r="I211" s="480"/>
      <c r="J211" s="477"/>
      <c r="K211" s="480"/>
      <c r="L211" s="481"/>
    </row>
    <row r="212" spans="1:12" s="220" customFormat="1" ht="18" customHeight="1">
      <c r="A212" s="487" t="s">
        <v>1662</v>
      </c>
      <c r="B212" s="488"/>
      <c r="C212" s="480"/>
      <c r="D212" s="482" t="s">
        <v>182</v>
      </c>
      <c r="E212" s="480">
        <f>F212+G212+H212+I212</f>
        <v>-1603</v>
      </c>
      <c r="F212" s="480">
        <f>F213+F224</f>
        <v>1</v>
      </c>
      <c r="G212" s="480">
        <f>G213+G224</f>
        <v>-54</v>
      </c>
      <c r="H212" s="480">
        <f>H213+H224</f>
        <v>-643</v>
      </c>
      <c r="I212" s="480">
        <f>I213+I224</f>
        <v>-907</v>
      </c>
      <c r="J212" s="477"/>
      <c r="K212" s="480"/>
      <c r="L212" s="481"/>
    </row>
    <row r="213" spans="1:12" s="220" customFormat="1" ht="18" customHeight="1">
      <c r="A213" s="483" t="s">
        <v>740</v>
      </c>
      <c r="B213" s="480"/>
      <c r="C213" s="402"/>
      <c r="D213" s="482" t="s">
        <v>183</v>
      </c>
      <c r="E213" s="480">
        <f aca="true" t="shared" si="1" ref="E213:I215">E214</f>
        <v>5</v>
      </c>
      <c r="F213" s="480">
        <f t="shared" si="1"/>
        <v>1</v>
      </c>
      <c r="G213" s="480">
        <f t="shared" si="1"/>
        <v>0</v>
      </c>
      <c r="H213" s="480">
        <f t="shared" si="1"/>
        <v>1</v>
      </c>
      <c r="I213" s="480">
        <f t="shared" si="1"/>
        <v>3</v>
      </c>
      <c r="J213" s="477"/>
      <c r="K213" s="480"/>
      <c r="L213" s="481"/>
    </row>
    <row r="214" spans="1:12" s="220" customFormat="1" ht="18" customHeight="1">
      <c r="A214" s="483" t="s">
        <v>65</v>
      </c>
      <c r="B214" s="486"/>
      <c r="C214" s="402"/>
      <c r="D214" s="479" t="s">
        <v>1663</v>
      </c>
      <c r="E214" s="480">
        <f t="shared" si="1"/>
        <v>5</v>
      </c>
      <c r="F214" s="480">
        <f t="shared" si="1"/>
        <v>1</v>
      </c>
      <c r="G214" s="480">
        <f t="shared" si="1"/>
        <v>0</v>
      </c>
      <c r="H214" s="480">
        <f t="shared" si="1"/>
        <v>1</v>
      </c>
      <c r="I214" s="480">
        <f t="shared" si="1"/>
        <v>3</v>
      </c>
      <c r="J214" s="477"/>
      <c r="K214" s="480"/>
      <c r="L214" s="481"/>
    </row>
    <row r="215" spans="1:12" s="220" customFormat="1" ht="16.5" customHeight="1">
      <c r="A215" s="489"/>
      <c r="B215" s="485" t="s">
        <v>256</v>
      </c>
      <c r="C215" s="486"/>
      <c r="D215" s="490" t="s">
        <v>1664</v>
      </c>
      <c r="E215" s="480">
        <f t="shared" si="1"/>
        <v>5</v>
      </c>
      <c r="F215" s="480">
        <f t="shared" si="1"/>
        <v>1</v>
      </c>
      <c r="G215" s="480">
        <f t="shared" si="1"/>
        <v>0</v>
      </c>
      <c r="H215" s="480">
        <f t="shared" si="1"/>
        <v>1</v>
      </c>
      <c r="I215" s="480">
        <f t="shared" si="1"/>
        <v>3</v>
      </c>
      <c r="J215" s="376"/>
      <c r="K215" s="480"/>
      <c r="L215" s="382"/>
    </row>
    <row r="216" spans="1:12" s="168" customFormat="1" ht="18" customHeight="1">
      <c r="A216" s="196"/>
      <c r="B216" s="377"/>
      <c r="C216" s="383" t="s">
        <v>1595</v>
      </c>
      <c r="D216" s="384" t="s">
        <v>1601</v>
      </c>
      <c r="E216" s="433">
        <f>F216+G216+H216+I216</f>
        <v>5</v>
      </c>
      <c r="F216" s="433">
        <v>1</v>
      </c>
      <c r="G216" s="433">
        <v>0</v>
      </c>
      <c r="H216" s="748">
        <v>1</v>
      </c>
      <c r="I216" s="433">
        <v>3</v>
      </c>
      <c r="J216" s="477"/>
      <c r="K216" s="376"/>
      <c r="L216" s="481"/>
    </row>
    <row r="217" spans="1:12" s="220" customFormat="1" ht="13.5" customHeight="1">
      <c r="A217" s="489"/>
      <c r="B217" s="485" t="s">
        <v>1715</v>
      </c>
      <c r="C217" s="486"/>
      <c r="D217" s="479" t="s">
        <v>96</v>
      </c>
      <c r="E217" s="477"/>
      <c r="F217" s="477"/>
      <c r="G217" s="477"/>
      <c r="H217" s="477"/>
      <c r="I217" s="477"/>
      <c r="J217" s="477"/>
      <c r="K217" s="477"/>
      <c r="L217" s="481"/>
    </row>
    <row r="218" spans="1:12" s="220" customFormat="1" ht="18.75" customHeight="1">
      <c r="A218" s="489"/>
      <c r="B218" s="485"/>
      <c r="C218" s="486" t="s">
        <v>193</v>
      </c>
      <c r="D218" s="479" t="s">
        <v>97</v>
      </c>
      <c r="E218" s="477" t="s">
        <v>1340</v>
      </c>
      <c r="F218" s="477" t="s">
        <v>1340</v>
      </c>
      <c r="G218" s="477" t="s">
        <v>1340</v>
      </c>
      <c r="H218" s="477" t="s">
        <v>1340</v>
      </c>
      <c r="I218" s="477" t="s">
        <v>1340</v>
      </c>
      <c r="J218" s="477" t="s">
        <v>1340</v>
      </c>
      <c r="K218" s="477" t="s">
        <v>1340</v>
      </c>
      <c r="L218" s="481" t="s">
        <v>1340</v>
      </c>
    </row>
    <row r="219" spans="1:12" s="222" customFormat="1" ht="26.25" customHeight="1">
      <c r="A219" s="193"/>
      <c r="B219" s="377"/>
      <c r="C219" s="393" t="s">
        <v>110</v>
      </c>
      <c r="D219" s="384" t="s">
        <v>994</v>
      </c>
      <c r="E219" s="376" t="s">
        <v>1340</v>
      </c>
      <c r="F219" s="376" t="s">
        <v>1340</v>
      </c>
      <c r="G219" s="376" t="s">
        <v>1340</v>
      </c>
      <c r="H219" s="376" t="s">
        <v>1340</v>
      </c>
      <c r="I219" s="376" t="s">
        <v>1340</v>
      </c>
      <c r="J219" s="376" t="s">
        <v>1340</v>
      </c>
      <c r="K219" s="376" t="s">
        <v>1340</v>
      </c>
      <c r="L219" s="382" t="s">
        <v>1340</v>
      </c>
    </row>
    <row r="220" spans="1:12" s="220" customFormat="1" ht="15" customHeight="1">
      <c r="A220" s="487"/>
      <c r="B220" s="485" t="s">
        <v>1665</v>
      </c>
      <c r="C220" s="486"/>
      <c r="D220" s="491" t="s">
        <v>1666</v>
      </c>
      <c r="E220" s="480"/>
      <c r="F220" s="480"/>
      <c r="G220" s="480"/>
      <c r="H220" s="477"/>
      <c r="I220" s="480"/>
      <c r="J220" s="477"/>
      <c r="K220" s="480"/>
      <c r="L220" s="481"/>
    </row>
    <row r="221" spans="1:12" s="220" customFormat="1" ht="15" customHeight="1">
      <c r="A221" s="487"/>
      <c r="B221" s="485" t="s">
        <v>963</v>
      </c>
      <c r="C221" s="486"/>
      <c r="D221" s="491" t="s">
        <v>1667</v>
      </c>
      <c r="E221" s="480"/>
      <c r="F221" s="480"/>
      <c r="G221" s="480"/>
      <c r="H221" s="477"/>
      <c r="I221" s="480"/>
      <c r="J221" s="477"/>
      <c r="K221" s="480"/>
      <c r="L221" s="481"/>
    </row>
    <row r="222" spans="1:12" s="220" customFormat="1" ht="18" customHeight="1">
      <c r="A222" s="487" t="s">
        <v>1576</v>
      </c>
      <c r="B222" s="485"/>
      <c r="C222" s="486"/>
      <c r="D222" s="482" t="s">
        <v>1800</v>
      </c>
      <c r="E222" s="480"/>
      <c r="F222" s="480"/>
      <c r="G222" s="480"/>
      <c r="H222" s="477"/>
      <c r="I222" s="480"/>
      <c r="J222" s="477"/>
      <c r="K222" s="480"/>
      <c r="L222" s="481"/>
    </row>
    <row r="223" spans="1:12" s="220" customFormat="1" ht="14.25" customHeight="1">
      <c r="A223" s="487"/>
      <c r="B223" s="485" t="s">
        <v>1263</v>
      </c>
      <c r="C223" s="486"/>
      <c r="D223" s="482" t="s">
        <v>1575</v>
      </c>
      <c r="E223" s="480"/>
      <c r="F223" s="480"/>
      <c r="G223" s="480"/>
      <c r="H223" s="477"/>
      <c r="I223" s="480"/>
      <c r="J223" s="477"/>
      <c r="K223" s="480"/>
      <c r="L223" s="481"/>
    </row>
    <row r="224" spans="1:12" s="220" customFormat="1" ht="24.75" customHeight="1">
      <c r="A224" s="949" t="s">
        <v>1668</v>
      </c>
      <c r="B224" s="950"/>
      <c r="C224" s="950"/>
      <c r="D224" s="492" t="s">
        <v>184</v>
      </c>
      <c r="E224" s="480">
        <f>E247</f>
        <v>-1608</v>
      </c>
      <c r="F224" s="480">
        <f>F247</f>
        <v>0</v>
      </c>
      <c r="G224" s="480">
        <f>G247</f>
        <v>-54</v>
      </c>
      <c r="H224" s="480">
        <f>H247</f>
        <v>-644</v>
      </c>
      <c r="I224" s="480">
        <f>I247</f>
        <v>-910</v>
      </c>
      <c r="J224" s="477"/>
      <c r="K224" s="480"/>
      <c r="L224" s="481"/>
    </row>
    <row r="225" spans="1:12" s="220" customFormat="1" ht="42" customHeight="1">
      <c r="A225" s="1052" t="s">
        <v>334</v>
      </c>
      <c r="B225" s="1053"/>
      <c r="C225" s="1053"/>
      <c r="D225" s="493" t="s">
        <v>1669</v>
      </c>
      <c r="E225" s="480"/>
      <c r="F225" s="480"/>
      <c r="G225" s="480"/>
      <c r="H225" s="477"/>
      <c r="I225" s="480"/>
      <c r="J225" s="477"/>
      <c r="K225" s="480"/>
      <c r="L225" s="481"/>
    </row>
    <row r="226" spans="1:12" s="220" customFormat="1" ht="18" customHeight="1">
      <c r="A226" s="489"/>
      <c r="B226" s="485" t="s">
        <v>1670</v>
      </c>
      <c r="C226" s="486"/>
      <c r="D226" s="479" t="s">
        <v>1671</v>
      </c>
      <c r="E226" s="480"/>
      <c r="F226" s="480"/>
      <c r="G226" s="480"/>
      <c r="H226" s="477"/>
      <c r="I226" s="480"/>
      <c r="J226" s="477"/>
      <c r="K226" s="480"/>
      <c r="L226" s="481"/>
    </row>
    <row r="227" spans="1:12" s="220" customFormat="1" ht="18" customHeight="1">
      <c r="A227" s="489"/>
      <c r="B227" s="485" t="s">
        <v>1672</v>
      </c>
      <c r="C227" s="486"/>
      <c r="D227" s="479" t="s">
        <v>246</v>
      </c>
      <c r="E227" s="480"/>
      <c r="F227" s="480"/>
      <c r="G227" s="480"/>
      <c r="H227" s="477"/>
      <c r="I227" s="480"/>
      <c r="J227" s="477"/>
      <c r="K227" s="480"/>
      <c r="L227" s="481"/>
    </row>
    <row r="228" spans="1:12" s="220" customFormat="1" ht="18" customHeight="1">
      <c r="A228" s="489"/>
      <c r="B228" s="948" t="s">
        <v>2123</v>
      </c>
      <c r="C228" s="948"/>
      <c r="D228" s="479" t="s">
        <v>2124</v>
      </c>
      <c r="E228" s="480"/>
      <c r="F228" s="480"/>
      <c r="G228" s="480"/>
      <c r="H228" s="477"/>
      <c r="I228" s="480"/>
      <c r="J228" s="477"/>
      <c r="K228" s="480"/>
      <c r="L228" s="481"/>
    </row>
    <row r="229" spans="1:12" s="220" customFormat="1" ht="18" customHeight="1">
      <c r="A229" s="489"/>
      <c r="B229" s="485" t="s">
        <v>249</v>
      </c>
      <c r="C229" s="486"/>
      <c r="D229" s="479" t="s">
        <v>250</v>
      </c>
      <c r="E229" s="480"/>
      <c r="F229" s="480"/>
      <c r="G229" s="480"/>
      <c r="H229" s="376"/>
      <c r="I229" s="480"/>
      <c r="J229" s="376"/>
      <c r="K229" s="480"/>
      <c r="L229" s="382"/>
    </row>
    <row r="230" spans="1:12" s="220" customFormat="1" ht="18" customHeight="1">
      <c r="A230" s="494"/>
      <c r="B230" s="485" t="s">
        <v>738</v>
      </c>
      <c r="C230" s="486"/>
      <c r="D230" s="479" t="s">
        <v>739</v>
      </c>
      <c r="E230" s="480"/>
      <c r="F230" s="480"/>
      <c r="G230" s="480"/>
      <c r="H230" s="477"/>
      <c r="I230" s="480"/>
      <c r="J230" s="477"/>
      <c r="K230" s="480"/>
      <c r="L230" s="481"/>
    </row>
    <row r="231" spans="1:12" s="220" customFormat="1" ht="32.25" customHeight="1">
      <c r="A231" s="495"/>
      <c r="B231" s="935" t="s">
        <v>972</v>
      </c>
      <c r="C231" s="935"/>
      <c r="D231" s="479" t="s">
        <v>973</v>
      </c>
      <c r="E231" s="480"/>
      <c r="F231" s="480"/>
      <c r="G231" s="480"/>
      <c r="H231" s="477"/>
      <c r="I231" s="480"/>
      <c r="J231" s="477"/>
      <c r="K231" s="480"/>
      <c r="L231" s="481"/>
    </row>
    <row r="232" spans="1:12" s="220" customFormat="1" ht="27" customHeight="1">
      <c r="A232" s="495"/>
      <c r="B232" s="1037" t="s">
        <v>671</v>
      </c>
      <c r="C232" s="1037"/>
      <c r="D232" s="479" t="s">
        <v>672</v>
      </c>
      <c r="E232" s="480"/>
      <c r="F232" s="480"/>
      <c r="G232" s="480"/>
      <c r="H232" s="477"/>
      <c r="I232" s="480"/>
      <c r="J232" s="477"/>
      <c r="K232" s="480"/>
      <c r="L232" s="481"/>
    </row>
    <row r="233" spans="1:12" s="220" customFormat="1" ht="26.25" customHeight="1">
      <c r="A233" s="495"/>
      <c r="B233" s="935" t="s">
        <v>1542</v>
      </c>
      <c r="C233" s="935"/>
      <c r="D233" s="479" t="s">
        <v>1543</v>
      </c>
      <c r="E233" s="480"/>
      <c r="F233" s="480"/>
      <c r="G233" s="480"/>
      <c r="H233" s="477"/>
      <c r="I233" s="480"/>
      <c r="J233" s="477"/>
      <c r="K233" s="480"/>
      <c r="L233" s="481"/>
    </row>
    <row r="234" spans="1:12" s="220" customFormat="1" ht="18" customHeight="1">
      <c r="A234" s="495"/>
      <c r="B234" s="1051" t="s">
        <v>1106</v>
      </c>
      <c r="C234" s="1051"/>
      <c r="D234" s="479" t="s">
        <v>1107</v>
      </c>
      <c r="E234" s="480"/>
      <c r="F234" s="480"/>
      <c r="G234" s="480"/>
      <c r="H234" s="477"/>
      <c r="I234" s="480"/>
      <c r="J234" s="477"/>
      <c r="K234" s="480"/>
      <c r="L234" s="481"/>
    </row>
    <row r="235" spans="1:12" s="220" customFormat="1" ht="27" customHeight="1">
      <c r="A235" s="495"/>
      <c r="B235" s="935" t="s">
        <v>1544</v>
      </c>
      <c r="C235" s="935"/>
      <c r="D235" s="479" t="s">
        <v>1545</v>
      </c>
      <c r="E235" s="480"/>
      <c r="F235" s="480"/>
      <c r="G235" s="480"/>
      <c r="H235" s="477"/>
      <c r="I235" s="480"/>
      <c r="J235" s="477"/>
      <c r="K235" s="480"/>
      <c r="L235" s="481"/>
    </row>
    <row r="236" spans="1:12" s="220" customFormat="1" ht="30" customHeight="1">
      <c r="A236" s="495"/>
      <c r="B236" s="1037" t="s">
        <v>2025</v>
      </c>
      <c r="C236" s="1037"/>
      <c r="D236" s="479" t="s">
        <v>723</v>
      </c>
      <c r="E236" s="480"/>
      <c r="F236" s="480"/>
      <c r="G236" s="480"/>
      <c r="H236" s="477"/>
      <c r="I236" s="480"/>
      <c r="J236" s="477"/>
      <c r="K236" s="480"/>
      <c r="L236" s="481"/>
    </row>
    <row r="237" spans="1:12" s="220" customFormat="1" ht="27.75" customHeight="1">
      <c r="A237" s="495"/>
      <c r="B237" s="1037" t="s">
        <v>1771</v>
      </c>
      <c r="C237" s="1037"/>
      <c r="D237" s="479" t="s">
        <v>1772</v>
      </c>
      <c r="E237" s="480"/>
      <c r="F237" s="480"/>
      <c r="G237" s="480"/>
      <c r="H237" s="477"/>
      <c r="I237" s="480"/>
      <c r="J237" s="477"/>
      <c r="K237" s="480"/>
      <c r="L237" s="481"/>
    </row>
    <row r="238" spans="1:12" s="220" customFormat="1" ht="18" customHeight="1">
      <c r="A238" s="495"/>
      <c r="B238" s="485" t="s">
        <v>1773</v>
      </c>
      <c r="C238" s="486"/>
      <c r="D238" s="479" t="s">
        <v>1774</v>
      </c>
      <c r="E238" s="480"/>
      <c r="F238" s="480"/>
      <c r="G238" s="480"/>
      <c r="H238" s="477"/>
      <c r="I238" s="480"/>
      <c r="J238" s="477"/>
      <c r="K238" s="480"/>
      <c r="L238" s="481"/>
    </row>
    <row r="239" spans="1:12" s="220" customFormat="1" ht="18" customHeight="1">
      <c r="A239" s="494"/>
      <c r="B239" s="485" t="s">
        <v>71</v>
      </c>
      <c r="C239" s="486"/>
      <c r="D239" s="493" t="s">
        <v>1775</v>
      </c>
      <c r="E239" s="480"/>
      <c r="F239" s="480"/>
      <c r="G239" s="480"/>
      <c r="H239" s="477"/>
      <c r="I239" s="480"/>
      <c r="J239" s="477"/>
      <c r="K239" s="480"/>
      <c r="L239" s="481"/>
    </row>
    <row r="240" spans="1:12" s="220" customFormat="1" ht="15" customHeight="1">
      <c r="A240" s="489" t="s">
        <v>2026</v>
      </c>
      <c r="B240" s="486"/>
      <c r="C240" s="498"/>
      <c r="D240" s="479" t="s">
        <v>2027</v>
      </c>
      <c r="E240" s="480"/>
      <c r="F240" s="480"/>
      <c r="G240" s="480"/>
      <c r="H240" s="477"/>
      <c r="I240" s="480"/>
      <c r="J240" s="477"/>
      <c r="K240" s="480"/>
      <c r="L240" s="481"/>
    </row>
    <row r="241" spans="1:12" s="220" customFormat="1" ht="14.25" customHeight="1">
      <c r="A241" s="494"/>
      <c r="B241" s="480" t="s">
        <v>260</v>
      </c>
      <c r="C241" s="486"/>
      <c r="D241" s="479" t="s">
        <v>2028</v>
      </c>
      <c r="E241" s="480"/>
      <c r="F241" s="480"/>
      <c r="G241" s="480"/>
      <c r="H241" s="376"/>
      <c r="I241" s="480"/>
      <c r="J241" s="376"/>
      <c r="K241" s="480"/>
      <c r="L241" s="382"/>
    </row>
    <row r="242" spans="1:12" s="220" customFormat="1" ht="18" customHeight="1">
      <c r="A242" s="489" t="s">
        <v>337</v>
      </c>
      <c r="B242" s="486"/>
      <c r="C242" s="480"/>
      <c r="D242" s="479" t="s">
        <v>338</v>
      </c>
      <c r="E242" s="480"/>
      <c r="F242" s="480"/>
      <c r="G242" s="480"/>
      <c r="H242" s="477"/>
      <c r="I242" s="480"/>
      <c r="J242" s="477"/>
      <c r="K242" s="480"/>
      <c r="L242" s="481"/>
    </row>
    <row r="243" spans="1:12" s="220" customFormat="1" ht="16.5" customHeight="1">
      <c r="A243" s="489"/>
      <c r="B243" s="480" t="s">
        <v>1456</v>
      </c>
      <c r="C243" s="486"/>
      <c r="D243" s="479" t="s">
        <v>339</v>
      </c>
      <c r="E243" s="480"/>
      <c r="F243" s="480"/>
      <c r="G243" s="480"/>
      <c r="H243" s="477"/>
      <c r="I243" s="480"/>
      <c r="J243" s="477"/>
      <c r="K243" s="480"/>
      <c r="L243" s="481"/>
    </row>
    <row r="244" spans="1:12" s="220" customFormat="1" ht="12" customHeight="1">
      <c r="A244" s="489" t="s">
        <v>2573</v>
      </c>
      <c r="B244" s="486"/>
      <c r="C244" s="480"/>
      <c r="D244" s="479" t="s">
        <v>247</v>
      </c>
      <c r="E244" s="480"/>
      <c r="F244" s="480"/>
      <c r="G244" s="480"/>
      <c r="H244" s="477"/>
      <c r="I244" s="480"/>
      <c r="J244" s="477"/>
      <c r="K244" s="480"/>
      <c r="L244" s="481"/>
    </row>
    <row r="245" spans="1:12" s="220" customFormat="1" ht="14.25">
      <c r="A245" s="489"/>
      <c r="B245" s="486" t="s">
        <v>466</v>
      </c>
      <c r="C245" s="480"/>
      <c r="D245" s="479" t="s">
        <v>465</v>
      </c>
      <c r="E245" s="480"/>
      <c r="F245" s="480"/>
      <c r="G245" s="480"/>
      <c r="H245" s="471"/>
      <c r="I245" s="480"/>
      <c r="J245" s="471"/>
      <c r="K245" s="480"/>
      <c r="L245" s="475"/>
    </row>
    <row r="246" spans="1:12" s="220" customFormat="1" ht="15" customHeight="1">
      <c r="A246" s="489"/>
      <c r="B246" s="485" t="s">
        <v>1323</v>
      </c>
      <c r="C246" s="486"/>
      <c r="D246" s="479" t="s">
        <v>248</v>
      </c>
      <c r="E246" s="480"/>
      <c r="F246" s="480"/>
      <c r="G246" s="480"/>
      <c r="H246" s="477"/>
      <c r="I246" s="480"/>
      <c r="J246" s="477"/>
      <c r="K246" s="480"/>
      <c r="L246" s="481"/>
    </row>
    <row r="247" spans="1:12" s="220" customFormat="1" ht="27" customHeight="1">
      <c r="A247" s="949" t="s">
        <v>628</v>
      </c>
      <c r="B247" s="950"/>
      <c r="C247" s="950"/>
      <c r="D247" s="479" t="s">
        <v>340</v>
      </c>
      <c r="E247" s="480">
        <f>E249</f>
        <v>-1608</v>
      </c>
      <c r="F247" s="480">
        <f>F249</f>
        <v>0</v>
      </c>
      <c r="G247" s="480">
        <f>G249</f>
        <v>-54</v>
      </c>
      <c r="H247" s="480">
        <f>H249</f>
        <v>-644</v>
      </c>
      <c r="I247" s="480">
        <f>I249</f>
        <v>-910</v>
      </c>
      <c r="J247" s="477"/>
      <c r="K247" s="480"/>
      <c r="L247" s="481"/>
    </row>
    <row r="248" spans="1:12" s="220" customFormat="1" ht="18" customHeight="1">
      <c r="A248" s="483"/>
      <c r="B248" s="485" t="s">
        <v>2322</v>
      </c>
      <c r="C248" s="486"/>
      <c r="D248" s="479" t="s">
        <v>341</v>
      </c>
      <c r="E248" s="376" t="s">
        <v>1340</v>
      </c>
      <c r="F248" s="376" t="s">
        <v>1340</v>
      </c>
      <c r="G248" s="376" t="s">
        <v>1340</v>
      </c>
      <c r="H248" s="376" t="s">
        <v>1340</v>
      </c>
      <c r="I248" s="376" t="s">
        <v>1340</v>
      </c>
      <c r="J248" s="376" t="s">
        <v>1340</v>
      </c>
      <c r="K248" s="376" t="s">
        <v>1340</v>
      </c>
      <c r="L248" s="382" t="s">
        <v>1340</v>
      </c>
    </row>
    <row r="249" spans="1:12" s="220" customFormat="1" ht="30" customHeight="1">
      <c r="A249" s="483"/>
      <c r="B249" s="1037" t="s">
        <v>521</v>
      </c>
      <c r="C249" s="1037"/>
      <c r="D249" s="479" t="s">
        <v>1306</v>
      </c>
      <c r="E249" s="480">
        <f>F249+G249+H249+I249</f>
        <v>-1608</v>
      </c>
      <c r="F249" s="480">
        <v>0</v>
      </c>
      <c r="G249" s="480">
        <v>-54</v>
      </c>
      <c r="H249" s="748">
        <v>-644</v>
      </c>
      <c r="I249" s="480">
        <v>-910</v>
      </c>
      <c r="J249" s="477"/>
      <c r="K249" s="480"/>
      <c r="L249" s="481"/>
    </row>
    <row r="250" spans="1:12" s="220" customFormat="1" ht="18" customHeight="1">
      <c r="A250" s="483"/>
      <c r="B250" s="485" t="s">
        <v>75</v>
      </c>
      <c r="C250" s="486"/>
      <c r="D250" s="479" t="s">
        <v>1040</v>
      </c>
      <c r="E250" s="480"/>
      <c r="F250" s="480"/>
      <c r="G250" s="480"/>
      <c r="H250" s="477"/>
      <c r="I250" s="480"/>
      <c r="J250" s="477"/>
      <c r="K250" s="480"/>
      <c r="L250" s="481"/>
    </row>
    <row r="251" spans="1:12" s="168" customFormat="1" ht="13.5" customHeight="1">
      <c r="A251" s="196" t="s">
        <v>1784</v>
      </c>
      <c r="B251" s="396"/>
      <c r="C251" s="176"/>
      <c r="D251" s="177" t="s">
        <v>1002</v>
      </c>
      <c r="E251" s="376"/>
      <c r="F251" s="376"/>
      <c r="G251" s="376"/>
      <c r="H251" s="477"/>
      <c r="I251" s="376"/>
      <c r="J251" s="477"/>
      <c r="K251" s="376"/>
      <c r="L251" s="481"/>
    </row>
    <row r="252" spans="1:12" s="222" customFormat="1" ht="21.75" customHeight="1">
      <c r="A252" s="951" t="s">
        <v>27</v>
      </c>
      <c r="B252" s="952"/>
      <c r="C252" s="952"/>
      <c r="D252" s="479" t="s">
        <v>575</v>
      </c>
      <c r="E252" s="376"/>
      <c r="F252" s="376"/>
      <c r="G252" s="376"/>
      <c r="H252" s="477"/>
      <c r="I252" s="376"/>
      <c r="J252" s="477"/>
      <c r="K252" s="376"/>
      <c r="L252" s="481"/>
    </row>
    <row r="253" spans="1:12" s="222" customFormat="1" ht="30.75" customHeight="1">
      <c r="A253" s="373"/>
      <c r="B253" s="1047" t="s">
        <v>1693</v>
      </c>
      <c r="C253" s="1047"/>
      <c r="D253" s="479" t="s">
        <v>1418</v>
      </c>
      <c r="E253" s="376" t="s">
        <v>1340</v>
      </c>
      <c r="F253" s="376" t="s">
        <v>1340</v>
      </c>
      <c r="G253" s="376" t="s">
        <v>1340</v>
      </c>
      <c r="H253" s="376" t="s">
        <v>1340</v>
      </c>
      <c r="I253" s="376" t="s">
        <v>1340</v>
      </c>
      <c r="J253" s="376" t="s">
        <v>1340</v>
      </c>
      <c r="K253" s="376" t="s">
        <v>1340</v>
      </c>
      <c r="L253" s="382" t="s">
        <v>1340</v>
      </c>
    </row>
    <row r="254" spans="1:12" s="222" customFormat="1" ht="30.75" customHeight="1">
      <c r="A254" s="373"/>
      <c r="B254" s="501"/>
      <c r="C254" s="442" t="s">
        <v>1464</v>
      </c>
      <c r="D254" s="479" t="s">
        <v>1465</v>
      </c>
      <c r="E254" s="376" t="s">
        <v>1340</v>
      </c>
      <c r="F254" s="376" t="s">
        <v>1340</v>
      </c>
      <c r="G254" s="376" t="s">
        <v>1340</v>
      </c>
      <c r="H254" s="376" t="s">
        <v>1340</v>
      </c>
      <c r="I254" s="376" t="s">
        <v>1340</v>
      </c>
      <c r="J254" s="376" t="s">
        <v>1340</v>
      </c>
      <c r="K254" s="376" t="s">
        <v>1340</v>
      </c>
      <c r="L254" s="382" t="s">
        <v>1340</v>
      </c>
    </row>
    <row r="255" spans="1:12" s="168" customFormat="1" ht="18" customHeight="1">
      <c r="A255" s="196" t="s">
        <v>2430</v>
      </c>
      <c r="B255" s="372"/>
      <c r="C255" s="442"/>
      <c r="D255" s="479" t="s">
        <v>1782</v>
      </c>
      <c r="E255" s="376"/>
      <c r="F255" s="376"/>
      <c r="G255" s="376"/>
      <c r="H255" s="376"/>
      <c r="I255" s="376"/>
      <c r="J255" s="376"/>
      <c r="K255" s="376"/>
      <c r="L255" s="382"/>
    </row>
    <row r="256" spans="1:12" s="222" customFormat="1" ht="29.25" customHeight="1">
      <c r="A256" s="196"/>
      <c r="B256" s="935" t="s">
        <v>1692</v>
      </c>
      <c r="C256" s="935"/>
      <c r="D256" s="357" t="s">
        <v>1783</v>
      </c>
      <c r="E256" s="376" t="s">
        <v>1340</v>
      </c>
      <c r="F256" s="376" t="s">
        <v>1340</v>
      </c>
      <c r="G256" s="376" t="s">
        <v>1340</v>
      </c>
      <c r="H256" s="376" t="s">
        <v>1340</v>
      </c>
      <c r="I256" s="376" t="s">
        <v>1340</v>
      </c>
      <c r="J256" s="376" t="s">
        <v>1340</v>
      </c>
      <c r="K256" s="376" t="s">
        <v>1340</v>
      </c>
      <c r="L256" s="382" t="s">
        <v>1340</v>
      </c>
    </row>
    <row r="257" spans="1:12" s="222" customFormat="1" ht="23.25" customHeight="1">
      <c r="A257" s="196"/>
      <c r="B257" s="1012" t="s">
        <v>2428</v>
      </c>
      <c r="C257" s="923"/>
      <c r="D257" s="357" t="s">
        <v>2429</v>
      </c>
      <c r="E257" s="376"/>
      <c r="F257" s="376"/>
      <c r="G257" s="376"/>
      <c r="H257" s="376"/>
      <c r="I257" s="376"/>
      <c r="J257" s="376"/>
      <c r="K257" s="376"/>
      <c r="L257" s="382"/>
    </row>
    <row r="258" spans="1:12" s="220" customFormat="1" ht="15" customHeight="1">
      <c r="A258" s="487" t="s">
        <v>1638</v>
      </c>
      <c r="B258" s="480"/>
      <c r="C258" s="480"/>
      <c r="D258" s="482" t="s">
        <v>1275</v>
      </c>
      <c r="E258" s="480">
        <f>E259</f>
        <v>39500</v>
      </c>
      <c r="F258" s="480">
        <f>F259</f>
        <v>8917</v>
      </c>
      <c r="G258" s="480">
        <f>G259</f>
        <v>9710</v>
      </c>
      <c r="H258" s="480">
        <f>H259</f>
        <v>9375</v>
      </c>
      <c r="I258" s="480">
        <f>I259</f>
        <v>11498</v>
      </c>
      <c r="J258" s="477"/>
      <c r="K258" s="480"/>
      <c r="L258" s="481"/>
    </row>
    <row r="259" spans="1:12" s="220" customFormat="1" ht="28.5" customHeight="1">
      <c r="A259" s="949" t="s">
        <v>2018</v>
      </c>
      <c r="B259" s="950"/>
      <c r="C259" s="950"/>
      <c r="D259" s="482" t="s">
        <v>1276</v>
      </c>
      <c r="E259" s="480">
        <f>E263</f>
        <v>39500</v>
      </c>
      <c r="F259" s="480">
        <f>F263</f>
        <v>8917</v>
      </c>
      <c r="G259" s="480">
        <f>G263</f>
        <v>9710</v>
      </c>
      <c r="H259" s="480">
        <f>H263</f>
        <v>9375</v>
      </c>
      <c r="I259" s="480">
        <f>I263</f>
        <v>11498</v>
      </c>
      <c r="J259" s="477"/>
      <c r="K259" s="480"/>
      <c r="L259" s="481"/>
    </row>
    <row r="260" spans="1:18" s="220" customFormat="1" ht="18" customHeight="1">
      <c r="A260" s="487" t="s">
        <v>629</v>
      </c>
      <c r="B260" s="480"/>
      <c r="C260" s="480"/>
      <c r="D260" s="482" t="s">
        <v>1647</v>
      </c>
      <c r="E260" s="480"/>
      <c r="F260" s="480"/>
      <c r="G260" s="480"/>
      <c r="H260" s="477"/>
      <c r="I260" s="480"/>
      <c r="J260" s="477"/>
      <c r="K260" s="480"/>
      <c r="L260" s="481"/>
      <c r="R260" s="480">
        <f>R264</f>
        <v>0</v>
      </c>
    </row>
    <row r="261" spans="1:12" s="220" customFormat="1" ht="18" customHeight="1">
      <c r="A261" s="487"/>
      <c r="B261" s="480" t="s">
        <v>1648</v>
      </c>
      <c r="C261" s="480"/>
      <c r="D261" s="479" t="s">
        <v>1649</v>
      </c>
      <c r="E261" s="480"/>
      <c r="F261" s="480"/>
      <c r="G261" s="480"/>
      <c r="H261" s="477"/>
      <c r="I261" s="480"/>
      <c r="J261" s="477"/>
      <c r="K261" s="480"/>
      <c r="L261" s="481"/>
    </row>
    <row r="262" spans="1:12" s="220" customFormat="1" ht="45" customHeight="1">
      <c r="A262" s="487"/>
      <c r="B262" s="1042" t="s">
        <v>1623</v>
      </c>
      <c r="C262" s="1042"/>
      <c r="D262" s="479" t="s">
        <v>1624</v>
      </c>
      <c r="E262" s="480"/>
      <c r="F262" s="480"/>
      <c r="G262" s="480"/>
      <c r="H262" s="376"/>
      <c r="I262" s="480"/>
      <c r="J262" s="376"/>
      <c r="K262" s="480"/>
      <c r="L262" s="382"/>
    </row>
    <row r="263" spans="1:12" s="220" customFormat="1" ht="30" customHeight="1">
      <c r="A263" s="949" t="s">
        <v>2473</v>
      </c>
      <c r="B263" s="950"/>
      <c r="C263" s="950"/>
      <c r="D263" s="486" t="s">
        <v>1625</v>
      </c>
      <c r="E263" s="480">
        <f>E264</f>
        <v>39500</v>
      </c>
      <c r="F263" s="480">
        <f>F264</f>
        <v>8917</v>
      </c>
      <c r="G263" s="480">
        <f>G264</f>
        <v>9710</v>
      </c>
      <c r="H263" s="480">
        <f>H264</f>
        <v>9375</v>
      </c>
      <c r="I263" s="480">
        <f>I264</f>
        <v>11498</v>
      </c>
      <c r="J263" s="477"/>
      <c r="K263" s="480"/>
      <c r="L263" s="481"/>
    </row>
    <row r="264" spans="1:12" s="220" customFormat="1" ht="18" customHeight="1">
      <c r="A264" s="487"/>
      <c r="B264" s="485" t="s">
        <v>1383</v>
      </c>
      <c r="C264" s="486"/>
      <c r="D264" s="479" t="s">
        <v>1392</v>
      </c>
      <c r="E264" s="480">
        <f>F264+G264+H264+I264</f>
        <v>39500</v>
      </c>
      <c r="F264" s="480">
        <v>8917</v>
      </c>
      <c r="G264" s="480">
        <v>9710</v>
      </c>
      <c r="H264" s="748">
        <v>9375</v>
      </c>
      <c r="I264" s="480">
        <v>11498</v>
      </c>
      <c r="J264" s="477"/>
      <c r="K264" s="480"/>
      <c r="L264" s="481"/>
    </row>
    <row r="265" spans="1:12" s="220" customFormat="1" ht="39" customHeight="1">
      <c r="A265" s="487"/>
      <c r="B265" s="1037" t="s">
        <v>426</v>
      </c>
      <c r="C265" s="1037"/>
      <c r="D265" s="479" t="s">
        <v>427</v>
      </c>
      <c r="E265" s="480"/>
      <c r="F265" s="480"/>
      <c r="G265" s="480"/>
      <c r="H265" s="376"/>
      <c r="I265" s="480"/>
      <c r="J265" s="376"/>
      <c r="K265" s="480"/>
      <c r="L265" s="382"/>
    </row>
    <row r="266" spans="1:12" s="220" customFormat="1" ht="18" customHeight="1">
      <c r="A266" s="508"/>
      <c r="B266" s="1048" t="s">
        <v>2149</v>
      </c>
      <c r="C266" s="1048"/>
      <c r="D266" s="510" t="s">
        <v>2150</v>
      </c>
      <c r="E266" s="511"/>
      <c r="F266" s="511"/>
      <c r="G266" s="511"/>
      <c r="H266" s="477"/>
      <c r="I266" s="511"/>
      <c r="J266" s="477"/>
      <c r="K266" s="511"/>
      <c r="L266" s="481"/>
    </row>
    <row r="267" spans="1:12" s="220" customFormat="1" ht="30" customHeight="1">
      <c r="A267" s="487"/>
      <c r="B267" s="1049" t="s">
        <v>2424</v>
      </c>
      <c r="C267" s="1050"/>
      <c r="D267" s="479" t="s">
        <v>2423</v>
      </c>
      <c r="E267" s="480"/>
      <c r="F267" s="480"/>
      <c r="G267" s="480"/>
      <c r="H267" s="376"/>
      <c r="I267" s="480"/>
      <c r="J267" s="376"/>
      <c r="K267" s="480"/>
      <c r="L267" s="382"/>
    </row>
    <row r="268" spans="1:12" s="225" customFormat="1" ht="39" customHeight="1">
      <c r="A268" s="1044" t="s">
        <v>2281</v>
      </c>
      <c r="B268" s="1045"/>
      <c r="C268" s="1045"/>
      <c r="D268" s="223" t="s">
        <v>21</v>
      </c>
      <c r="E268" s="224">
        <f aca="true" t="shared" si="2" ref="E268:I272">E269</f>
        <v>1608</v>
      </c>
      <c r="F268" s="224">
        <f t="shared" si="2"/>
        <v>0</v>
      </c>
      <c r="G268" s="224">
        <f t="shared" si="2"/>
        <v>54</v>
      </c>
      <c r="H268" s="224">
        <f t="shared" si="2"/>
        <v>644</v>
      </c>
      <c r="I268" s="224">
        <f t="shared" si="2"/>
        <v>910</v>
      </c>
      <c r="J268" s="219"/>
      <c r="K268" s="224"/>
      <c r="L268" s="226"/>
    </row>
    <row r="269" spans="1:12" s="220" customFormat="1" ht="13.5" customHeight="1">
      <c r="A269" s="476" t="s">
        <v>1104</v>
      </c>
      <c r="B269" s="477"/>
      <c r="C269" s="478"/>
      <c r="D269" s="479" t="s">
        <v>1021</v>
      </c>
      <c r="E269" s="480">
        <f t="shared" si="2"/>
        <v>1608</v>
      </c>
      <c r="F269" s="480">
        <f t="shared" si="2"/>
        <v>0</v>
      </c>
      <c r="G269" s="480">
        <f t="shared" si="2"/>
        <v>54</v>
      </c>
      <c r="H269" s="480">
        <f t="shared" si="2"/>
        <v>644</v>
      </c>
      <c r="I269" s="480">
        <f t="shared" si="2"/>
        <v>910</v>
      </c>
      <c r="J269" s="477"/>
      <c r="K269" s="480"/>
      <c r="L269" s="481"/>
    </row>
    <row r="270" spans="1:12" s="220" customFormat="1" ht="14.25" customHeight="1">
      <c r="A270" s="487" t="s">
        <v>2190</v>
      </c>
      <c r="B270" s="488"/>
      <c r="C270" s="480"/>
      <c r="D270" s="482" t="s">
        <v>182</v>
      </c>
      <c r="E270" s="480">
        <f t="shared" si="2"/>
        <v>1608</v>
      </c>
      <c r="F270" s="480">
        <f t="shared" si="2"/>
        <v>0</v>
      </c>
      <c r="G270" s="480">
        <f t="shared" si="2"/>
        <v>54</v>
      </c>
      <c r="H270" s="480">
        <f t="shared" si="2"/>
        <v>644</v>
      </c>
      <c r="I270" s="480">
        <f t="shared" si="2"/>
        <v>910</v>
      </c>
      <c r="J270" s="477"/>
      <c r="K270" s="480"/>
      <c r="L270" s="481"/>
    </row>
    <row r="271" spans="1:12" s="220" customFormat="1" ht="18" customHeight="1">
      <c r="A271" s="487" t="s">
        <v>2574</v>
      </c>
      <c r="B271" s="480"/>
      <c r="C271" s="480"/>
      <c r="D271" s="492" t="s">
        <v>184</v>
      </c>
      <c r="E271" s="480">
        <f t="shared" si="2"/>
        <v>1608</v>
      </c>
      <c r="F271" s="480">
        <f t="shared" si="2"/>
        <v>0</v>
      </c>
      <c r="G271" s="480">
        <f t="shared" si="2"/>
        <v>54</v>
      </c>
      <c r="H271" s="480">
        <f t="shared" si="2"/>
        <v>644</v>
      </c>
      <c r="I271" s="480">
        <f t="shared" si="2"/>
        <v>910</v>
      </c>
      <c r="J271" s="477"/>
      <c r="K271" s="480"/>
      <c r="L271" s="481"/>
    </row>
    <row r="272" spans="1:12" s="220" customFormat="1" ht="18" customHeight="1">
      <c r="A272" s="483" t="s">
        <v>1316</v>
      </c>
      <c r="B272" s="484"/>
      <c r="C272" s="484"/>
      <c r="D272" s="479" t="s">
        <v>340</v>
      </c>
      <c r="E272" s="480">
        <f t="shared" si="2"/>
        <v>1608</v>
      </c>
      <c r="F272" s="480">
        <f t="shared" si="2"/>
        <v>0</v>
      </c>
      <c r="G272" s="480">
        <f t="shared" si="2"/>
        <v>54</v>
      </c>
      <c r="H272" s="480">
        <f t="shared" si="2"/>
        <v>644</v>
      </c>
      <c r="I272" s="480">
        <f t="shared" si="2"/>
        <v>910</v>
      </c>
      <c r="J272" s="477"/>
      <c r="K272" s="480"/>
      <c r="L272" s="481"/>
    </row>
    <row r="273" spans="1:12" s="220" customFormat="1" ht="15.75" customHeight="1">
      <c r="A273" s="512"/>
      <c r="B273" s="485" t="s">
        <v>1038</v>
      </c>
      <c r="C273" s="485"/>
      <c r="D273" s="479" t="s">
        <v>1039</v>
      </c>
      <c r="E273" s="480">
        <f>F273+G273+H273+I273</f>
        <v>1608</v>
      </c>
      <c r="F273" s="480">
        <v>0</v>
      </c>
      <c r="G273" s="480">
        <v>54</v>
      </c>
      <c r="H273" s="748">
        <v>644</v>
      </c>
      <c r="I273" s="748">
        <v>910</v>
      </c>
      <c r="J273" s="477"/>
      <c r="K273" s="480"/>
      <c r="L273" s="481"/>
    </row>
    <row r="274" spans="1:12" s="220" customFormat="1" ht="18" customHeight="1">
      <c r="A274" s="489" t="s">
        <v>1307</v>
      </c>
      <c r="B274" s="499"/>
      <c r="C274" s="500"/>
      <c r="D274" s="482" t="s">
        <v>1274</v>
      </c>
      <c r="E274" s="480"/>
      <c r="F274" s="480"/>
      <c r="G274" s="480"/>
      <c r="H274" s="477"/>
      <c r="I274" s="480"/>
      <c r="J274" s="477"/>
      <c r="K274" s="480"/>
      <c r="L274" s="481"/>
    </row>
    <row r="275" spans="1:12" s="220" customFormat="1" ht="18" customHeight="1">
      <c r="A275" s="489" t="s">
        <v>1308</v>
      </c>
      <c r="B275" s="486"/>
      <c r="C275" s="480"/>
      <c r="D275" s="479" t="s">
        <v>1309</v>
      </c>
      <c r="E275" s="480"/>
      <c r="F275" s="480"/>
      <c r="G275" s="480"/>
      <c r="H275" s="477"/>
      <c r="I275" s="480"/>
      <c r="J275" s="477"/>
      <c r="K275" s="480"/>
      <c r="L275" s="481"/>
    </row>
    <row r="276" spans="1:12" s="220" customFormat="1" ht="18" customHeight="1">
      <c r="A276" s="489"/>
      <c r="B276" s="480" t="s">
        <v>1277</v>
      </c>
      <c r="C276" s="486"/>
      <c r="D276" s="479" t="s">
        <v>1310</v>
      </c>
      <c r="E276" s="480"/>
      <c r="F276" s="480"/>
      <c r="G276" s="480"/>
      <c r="H276" s="477"/>
      <c r="I276" s="480"/>
      <c r="J276" s="477"/>
      <c r="K276" s="480"/>
      <c r="L276" s="481"/>
    </row>
    <row r="277" spans="1:12" s="220" customFormat="1" ht="18" customHeight="1">
      <c r="A277" s="489"/>
      <c r="B277" s="480" t="s">
        <v>1636</v>
      </c>
      <c r="C277" s="486"/>
      <c r="D277" s="479" t="s">
        <v>1637</v>
      </c>
      <c r="E277" s="480"/>
      <c r="F277" s="480"/>
      <c r="G277" s="480"/>
      <c r="H277" s="477"/>
      <c r="I277" s="480"/>
      <c r="J277" s="477"/>
      <c r="K277" s="480"/>
      <c r="L277" s="481"/>
    </row>
    <row r="278" spans="1:12" s="222" customFormat="1" ht="18" customHeight="1">
      <c r="A278" s="196" t="s">
        <v>574</v>
      </c>
      <c r="B278" s="396"/>
      <c r="C278" s="176"/>
      <c r="D278" s="177" t="s">
        <v>1002</v>
      </c>
      <c r="E278" s="376"/>
      <c r="F278" s="376"/>
      <c r="G278" s="376"/>
      <c r="H278" s="376"/>
      <c r="I278" s="376"/>
      <c r="J278" s="376"/>
      <c r="K278" s="376"/>
      <c r="L278" s="382"/>
    </row>
    <row r="279" spans="1:12" s="222" customFormat="1" ht="26.25" customHeight="1">
      <c r="A279" s="951" t="s">
        <v>1694</v>
      </c>
      <c r="B279" s="952"/>
      <c r="C279" s="952"/>
      <c r="D279" s="479" t="s">
        <v>575</v>
      </c>
      <c r="E279" s="376"/>
      <c r="F279" s="376"/>
      <c r="G279" s="376"/>
      <c r="H279" s="477"/>
      <c r="I279" s="480"/>
      <c r="J279" s="477"/>
      <c r="K279" s="480"/>
      <c r="L279" s="481"/>
    </row>
    <row r="280" spans="1:12" s="222" customFormat="1" ht="30.75" customHeight="1">
      <c r="A280" s="373"/>
      <c r="B280" s="1047" t="s">
        <v>1695</v>
      </c>
      <c r="C280" s="1047"/>
      <c r="D280" s="479" t="s">
        <v>1418</v>
      </c>
      <c r="E280" s="376" t="s">
        <v>1340</v>
      </c>
      <c r="F280" s="376" t="s">
        <v>1340</v>
      </c>
      <c r="G280" s="376" t="s">
        <v>1340</v>
      </c>
      <c r="H280" s="376" t="s">
        <v>1340</v>
      </c>
      <c r="I280" s="376" t="s">
        <v>1340</v>
      </c>
      <c r="J280" s="376" t="s">
        <v>1340</v>
      </c>
      <c r="K280" s="376" t="s">
        <v>1340</v>
      </c>
      <c r="L280" s="382" t="s">
        <v>1340</v>
      </c>
    </row>
    <row r="281" spans="1:12" s="222" customFormat="1" ht="30.75" customHeight="1">
      <c r="A281" s="373"/>
      <c r="B281" s="501"/>
      <c r="C281" s="442" t="s">
        <v>1460</v>
      </c>
      <c r="D281" s="479" t="s">
        <v>1466</v>
      </c>
      <c r="E281" s="376" t="s">
        <v>1340</v>
      </c>
      <c r="F281" s="376" t="s">
        <v>1340</v>
      </c>
      <c r="G281" s="376" t="s">
        <v>1340</v>
      </c>
      <c r="H281" s="376" t="s">
        <v>1340</v>
      </c>
      <c r="I281" s="376" t="s">
        <v>1340</v>
      </c>
      <c r="J281" s="376" t="s">
        <v>1340</v>
      </c>
      <c r="K281" s="376" t="s">
        <v>1340</v>
      </c>
      <c r="L281" s="382" t="s">
        <v>1340</v>
      </c>
    </row>
    <row r="282" spans="1:12" s="222" customFormat="1" ht="18" customHeight="1">
      <c r="A282" s="196"/>
      <c r="B282" s="935" t="s">
        <v>1054</v>
      </c>
      <c r="C282" s="935"/>
      <c r="D282" s="357" t="s">
        <v>576</v>
      </c>
      <c r="E282" s="376" t="s">
        <v>1340</v>
      </c>
      <c r="F282" s="376" t="s">
        <v>1340</v>
      </c>
      <c r="G282" s="376" t="s">
        <v>1340</v>
      </c>
      <c r="H282" s="376" t="s">
        <v>1340</v>
      </c>
      <c r="I282" s="376" t="s">
        <v>1340</v>
      </c>
      <c r="J282" s="376" t="s">
        <v>1340</v>
      </c>
      <c r="K282" s="376" t="s">
        <v>1340</v>
      </c>
      <c r="L282" s="382" t="s">
        <v>1340</v>
      </c>
    </row>
    <row r="283" spans="1:12" s="220" customFormat="1" ht="13.5" customHeight="1">
      <c r="A283" s="487" t="s">
        <v>1638</v>
      </c>
      <c r="B283" s="480"/>
      <c r="C283" s="480"/>
      <c r="D283" s="482" t="s">
        <v>1275</v>
      </c>
      <c r="E283" s="480"/>
      <c r="F283" s="480"/>
      <c r="G283" s="480"/>
      <c r="H283" s="477"/>
      <c r="I283" s="480"/>
      <c r="J283" s="477"/>
      <c r="K283" s="480"/>
      <c r="L283" s="481"/>
    </row>
    <row r="284" spans="1:12" s="220" customFormat="1" ht="25.5" customHeight="1">
      <c r="A284" s="949" t="s">
        <v>2018</v>
      </c>
      <c r="B284" s="950"/>
      <c r="C284" s="950"/>
      <c r="D284" s="482" t="s">
        <v>1276</v>
      </c>
      <c r="E284" s="480"/>
      <c r="F284" s="480"/>
      <c r="G284" s="480"/>
      <c r="H284" s="477"/>
      <c r="I284" s="480"/>
      <c r="J284" s="477"/>
      <c r="K284" s="480"/>
      <c r="L284" s="481"/>
    </row>
    <row r="285" spans="1:12" s="220" customFormat="1" ht="18" customHeight="1">
      <c r="A285" s="487" t="s">
        <v>2301</v>
      </c>
      <c r="B285" s="480"/>
      <c r="C285" s="480"/>
      <c r="D285" s="479" t="s">
        <v>1647</v>
      </c>
      <c r="E285" s="480"/>
      <c r="F285" s="480"/>
      <c r="G285" s="480"/>
      <c r="H285" s="477"/>
      <c r="I285" s="480"/>
      <c r="J285" s="477"/>
      <c r="K285" s="480"/>
      <c r="L285" s="481"/>
    </row>
    <row r="286" spans="1:12" s="220" customFormat="1" ht="42" customHeight="1">
      <c r="A286" s="487"/>
      <c r="B286" s="1042" t="s">
        <v>2323</v>
      </c>
      <c r="C286" s="1042"/>
      <c r="D286" s="479" t="s">
        <v>1622</v>
      </c>
      <c r="E286" s="480"/>
      <c r="F286" s="480"/>
      <c r="G286" s="480"/>
      <c r="H286" s="477"/>
      <c r="I286" s="480"/>
      <c r="J286" s="477"/>
      <c r="K286" s="480"/>
      <c r="L286" s="481"/>
    </row>
    <row r="287" spans="1:12" s="168" customFormat="1" ht="15" customHeight="1">
      <c r="A287" s="199"/>
      <c r="B287" s="947" t="s">
        <v>1108</v>
      </c>
      <c r="C287" s="947"/>
      <c r="D287" s="357" t="s">
        <v>1109</v>
      </c>
      <c r="E287" s="376"/>
      <c r="F287" s="376"/>
      <c r="G287" s="376"/>
      <c r="H287" s="477"/>
      <c r="I287" s="376"/>
      <c r="J287" s="477"/>
      <c r="K287" s="376"/>
      <c r="L287" s="481"/>
    </row>
    <row r="288" spans="1:12" s="168" customFormat="1" ht="65.25" customHeight="1">
      <c r="A288" s="199"/>
      <c r="B288" s="1061" t="s">
        <v>2324</v>
      </c>
      <c r="C288" s="1009"/>
      <c r="D288" s="357" t="s">
        <v>2299</v>
      </c>
      <c r="E288" s="376"/>
      <c r="F288" s="376"/>
      <c r="G288" s="376"/>
      <c r="H288" s="477"/>
      <c r="I288" s="376"/>
      <c r="J288" s="477"/>
      <c r="K288" s="376"/>
      <c r="L288" s="481"/>
    </row>
    <row r="289" spans="1:12" s="220" customFormat="1" ht="38.25" customHeight="1">
      <c r="A289" s="949" t="s">
        <v>2587</v>
      </c>
      <c r="B289" s="950"/>
      <c r="C289" s="950"/>
      <c r="D289" s="479" t="s">
        <v>1625</v>
      </c>
      <c r="E289" s="480"/>
      <c r="F289" s="480"/>
      <c r="G289" s="480"/>
      <c r="H289" s="477"/>
      <c r="I289" s="480"/>
      <c r="J289" s="477"/>
      <c r="K289" s="480"/>
      <c r="L289" s="481"/>
    </row>
    <row r="290" spans="1:12" s="220" customFormat="1" ht="32.25" customHeight="1">
      <c r="A290" s="487"/>
      <c r="B290" s="1037" t="s">
        <v>2147</v>
      </c>
      <c r="C290" s="1037"/>
      <c r="D290" s="479" t="s">
        <v>2148</v>
      </c>
      <c r="E290" s="480"/>
      <c r="F290" s="480"/>
      <c r="G290" s="480"/>
      <c r="H290" s="477"/>
      <c r="I290" s="480"/>
      <c r="J290" s="477"/>
      <c r="K290" s="480"/>
      <c r="L290" s="481"/>
    </row>
    <row r="291" spans="1:12" s="220" customFormat="1" ht="30.75" customHeight="1">
      <c r="A291" s="487"/>
      <c r="B291" s="1037" t="s">
        <v>2151</v>
      </c>
      <c r="C291" s="1037"/>
      <c r="D291" s="479" t="s">
        <v>609</v>
      </c>
      <c r="E291" s="480"/>
      <c r="F291" s="480"/>
      <c r="G291" s="480"/>
      <c r="H291" s="477"/>
      <c r="I291" s="480"/>
      <c r="J291" s="477"/>
      <c r="K291" s="480"/>
      <c r="L291" s="481"/>
    </row>
    <row r="292" spans="1:12" s="220" customFormat="1" ht="48" customHeight="1">
      <c r="A292" s="487"/>
      <c r="B292" s="496"/>
      <c r="C292" s="402" t="s">
        <v>833</v>
      </c>
      <c r="D292" s="479" t="s">
        <v>632</v>
      </c>
      <c r="E292" s="480"/>
      <c r="F292" s="480"/>
      <c r="G292" s="480"/>
      <c r="H292" s="477"/>
      <c r="I292" s="480"/>
      <c r="J292" s="477"/>
      <c r="K292" s="480"/>
      <c r="L292" s="481"/>
    </row>
    <row r="293" spans="1:12" s="220" customFormat="1" ht="28.5" customHeight="1">
      <c r="A293" s="487"/>
      <c r="B293" s="496"/>
      <c r="C293" s="402" t="s">
        <v>633</v>
      </c>
      <c r="D293" s="479" t="s">
        <v>634</v>
      </c>
      <c r="E293" s="480"/>
      <c r="F293" s="480"/>
      <c r="G293" s="480"/>
      <c r="H293" s="376"/>
      <c r="I293" s="480"/>
      <c r="J293" s="376"/>
      <c r="K293" s="480"/>
      <c r="L293" s="382"/>
    </row>
    <row r="294" spans="1:12" s="220" customFormat="1" ht="30.75" customHeight="1">
      <c r="A294" s="487"/>
      <c r="B294" s="496"/>
      <c r="C294" s="402" t="s">
        <v>883</v>
      </c>
      <c r="D294" s="479" t="s">
        <v>884</v>
      </c>
      <c r="E294" s="480"/>
      <c r="F294" s="480"/>
      <c r="G294" s="480"/>
      <c r="H294" s="477"/>
      <c r="I294" s="480"/>
      <c r="J294" s="477"/>
      <c r="K294" s="480"/>
      <c r="L294" s="481"/>
    </row>
    <row r="295" spans="1:12" s="220" customFormat="1" ht="44.25" customHeight="1">
      <c r="A295" s="487"/>
      <c r="B295" s="1037" t="s">
        <v>45</v>
      </c>
      <c r="C295" s="1037"/>
      <c r="D295" s="479" t="s">
        <v>251</v>
      </c>
      <c r="E295" s="480"/>
      <c r="F295" s="480"/>
      <c r="G295" s="480"/>
      <c r="H295" s="477"/>
      <c r="I295" s="480"/>
      <c r="J295" s="477"/>
      <c r="K295" s="480"/>
      <c r="L295" s="481"/>
    </row>
    <row r="296" spans="1:12" s="220" customFormat="1" ht="45" customHeight="1">
      <c r="A296" s="487"/>
      <c r="B296" s="496"/>
      <c r="C296" s="402" t="s">
        <v>252</v>
      </c>
      <c r="D296" s="479" t="s">
        <v>253</v>
      </c>
      <c r="E296" s="480"/>
      <c r="F296" s="480"/>
      <c r="G296" s="480"/>
      <c r="H296" s="477"/>
      <c r="I296" s="480"/>
      <c r="J296" s="477"/>
      <c r="K296" s="480"/>
      <c r="L296" s="481"/>
    </row>
    <row r="297" spans="1:12" s="220" customFormat="1" ht="42.75" customHeight="1">
      <c r="A297" s="487"/>
      <c r="B297" s="496"/>
      <c r="C297" s="402" t="s">
        <v>919</v>
      </c>
      <c r="D297" s="479" t="s">
        <v>920</v>
      </c>
      <c r="E297" s="480"/>
      <c r="F297" s="480"/>
      <c r="G297" s="480"/>
      <c r="H297" s="477"/>
      <c r="I297" s="480"/>
      <c r="J297" s="477"/>
      <c r="K297" s="480"/>
      <c r="L297" s="481"/>
    </row>
    <row r="298" spans="1:12" s="220" customFormat="1" ht="30.75" customHeight="1">
      <c r="A298" s="487"/>
      <c r="B298" s="496"/>
      <c r="C298" s="402" t="s">
        <v>635</v>
      </c>
      <c r="D298" s="479" t="s">
        <v>636</v>
      </c>
      <c r="E298" s="480"/>
      <c r="F298" s="480"/>
      <c r="G298" s="480"/>
      <c r="H298" s="477"/>
      <c r="I298" s="480"/>
      <c r="J298" s="477"/>
      <c r="K298" s="480"/>
      <c r="L298" s="481"/>
    </row>
    <row r="299" spans="1:12" s="220" customFormat="1" ht="18.75" customHeight="1">
      <c r="A299" s="487"/>
      <c r="B299" s="1037" t="s">
        <v>422</v>
      </c>
      <c r="C299" s="1037"/>
      <c r="D299" s="479" t="s">
        <v>2120</v>
      </c>
      <c r="E299" s="480"/>
      <c r="F299" s="480"/>
      <c r="G299" s="480"/>
      <c r="H299" s="477"/>
      <c r="I299" s="480"/>
      <c r="J299" s="477"/>
      <c r="K299" s="480"/>
      <c r="L299" s="481"/>
    </row>
    <row r="300" spans="1:12" s="220" customFormat="1" ht="39" customHeight="1">
      <c r="A300" s="487"/>
      <c r="B300" s="1012" t="s">
        <v>2327</v>
      </c>
      <c r="C300" s="1043"/>
      <c r="D300" s="479" t="s">
        <v>2308</v>
      </c>
      <c r="E300" s="480"/>
      <c r="F300" s="480"/>
      <c r="G300" s="480"/>
      <c r="H300" s="376"/>
      <c r="I300" s="480"/>
      <c r="J300" s="376"/>
      <c r="K300" s="480"/>
      <c r="L300" s="382"/>
    </row>
    <row r="301" spans="1:12" s="220" customFormat="1" ht="54" customHeight="1">
      <c r="A301" s="1038" t="s">
        <v>326</v>
      </c>
      <c r="B301" s="1039"/>
      <c r="C301" s="1039"/>
      <c r="D301" s="257" t="s">
        <v>637</v>
      </c>
      <c r="E301" s="503"/>
      <c r="F301" s="504"/>
      <c r="G301" s="504"/>
      <c r="H301" s="477"/>
      <c r="I301" s="480"/>
      <c r="J301" s="477"/>
      <c r="K301" s="504"/>
      <c r="L301" s="481"/>
    </row>
    <row r="302" spans="1:12" s="220" customFormat="1" ht="27" customHeight="1">
      <c r="A302" s="505"/>
      <c r="B302" s="1037" t="s">
        <v>2396</v>
      </c>
      <c r="C302" s="1037"/>
      <c r="D302" s="493" t="s">
        <v>638</v>
      </c>
      <c r="E302" s="503"/>
      <c r="F302" s="504"/>
      <c r="G302" s="504"/>
      <c r="H302" s="477"/>
      <c r="I302" s="480"/>
      <c r="J302" s="477"/>
      <c r="K302" s="504"/>
      <c r="L302" s="481"/>
    </row>
    <row r="303" spans="1:12" s="220" customFormat="1" ht="18" customHeight="1">
      <c r="A303" s="505"/>
      <c r="B303" s="496"/>
      <c r="C303" s="480" t="s">
        <v>1930</v>
      </c>
      <c r="D303" s="493" t="s">
        <v>2004</v>
      </c>
      <c r="E303" s="503" t="s">
        <v>1340</v>
      </c>
      <c r="F303" s="503" t="s">
        <v>1340</v>
      </c>
      <c r="G303" s="503" t="s">
        <v>1340</v>
      </c>
      <c r="H303" s="477" t="s">
        <v>1340</v>
      </c>
      <c r="I303" s="477" t="s">
        <v>1340</v>
      </c>
      <c r="J303" s="477" t="s">
        <v>1340</v>
      </c>
      <c r="K303" s="503" t="s">
        <v>1340</v>
      </c>
      <c r="L303" s="481" t="s">
        <v>1340</v>
      </c>
    </row>
    <row r="304" spans="1:12" s="880" customFormat="1" ht="18" customHeight="1">
      <c r="A304" s="874"/>
      <c r="B304" s="875"/>
      <c r="C304" s="876" t="s">
        <v>1936</v>
      </c>
      <c r="D304" s="877" t="s">
        <v>2388</v>
      </c>
      <c r="E304" s="878" t="s">
        <v>1340</v>
      </c>
      <c r="F304" s="878" t="s">
        <v>1340</v>
      </c>
      <c r="G304" s="878" t="s">
        <v>1340</v>
      </c>
      <c r="H304" s="878" t="s">
        <v>1340</v>
      </c>
      <c r="I304" s="878" t="s">
        <v>1340</v>
      </c>
      <c r="J304" s="878" t="s">
        <v>1340</v>
      </c>
      <c r="K304" s="878" t="s">
        <v>1340</v>
      </c>
      <c r="L304" s="879" t="s">
        <v>1340</v>
      </c>
    </row>
    <row r="305" spans="1:12" s="880" customFormat="1" ht="29.25" customHeight="1">
      <c r="A305" s="874"/>
      <c r="B305" s="928" t="s">
        <v>2397</v>
      </c>
      <c r="C305" s="928"/>
      <c r="D305" s="877" t="s">
        <v>1130</v>
      </c>
      <c r="E305" s="881"/>
      <c r="F305" s="881"/>
      <c r="G305" s="881"/>
      <c r="H305" s="882"/>
      <c r="I305" s="883"/>
      <c r="J305" s="882"/>
      <c r="K305" s="881"/>
      <c r="L305" s="884"/>
    </row>
    <row r="306" spans="1:12" s="880" customFormat="1" ht="18" customHeight="1">
      <c r="A306" s="874"/>
      <c r="B306" s="875"/>
      <c r="C306" s="883" t="s">
        <v>1930</v>
      </c>
      <c r="D306" s="877" t="s">
        <v>1131</v>
      </c>
      <c r="E306" s="878" t="s">
        <v>1340</v>
      </c>
      <c r="F306" s="878" t="s">
        <v>1340</v>
      </c>
      <c r="G306" s="878" t="s">
        <v>1340</v>
      </c>
      <c r="H306" s="878" t="s">
        <v>1340</v>
      </c>
      <c r="I306" s="882" t="s">
        <v>1340</v>
      </c>
      <c r="J306" s="878" t="s">
        <v>1340</v>
      </c>
      <c r="K306" s="878" t="s">
        <v>1340</v>
      </c>
      <c r="L306" s="879" t="s">
        <v>1340</v>
      </c>
    </row>
    <row r="307" spans="1:12" s="880" customFormat="1" ht="18" customHeight="1">
      <c r="A307" s="874"/>
      <c r="B307" s="875"/>
      <c r="C307" s="876" t="s">
        <v>1936</v>
      </c>
      <c r="D307" s="877" t="s">
        <v>2390</v>
      </c>
      <c r="E307" s="878" t="s">
        <v>1340</v>
      </c>
      <c r="F307" s="878" t="s">
        <v>1340</v>
      </c>
      <c r="G307" s="878" t="s">
        <v>1340</v>
      </c>
      <c r="H307" s="878" t="s">
        <v>1340</v>
      </c>
      <c r="I307" s="878" t="s">
        <v>1340</v>
      </c>
      <c r="J307" s="878" t="s">
        <v>1340</v>
      </c>
      <c r="K307" s="878" t="s">
        <v>1340</v>
      </c>
      <c r="L307" s="879" t="s">
        <v>1340</v>
      </c>
    </row>
    <row r="308" spans="1:12" s="880" customFormat="1" ht="25.5" customHeight="1">
      <c r="A308" s="874"/>
      <c r="B308" s="1046" t="s">
        <v>2398</v>
      </c>
      <c r="C308" s="1046"/>
      <c r="D308" s="877" t="s">
        <v>912</v>
      </c>
      <c r="E308" s="881"/>
      <c r="F308" s="881"/>
      <c r="G308" s="881"/>
      <c r="H308" s="882"/>
      <c r="I308" s="883"/>
      <c r="J308" s="882"/>
      <c r="K308" s="881"/>
      <c r="L308" s="884"/>
    </row>
    <row r="309" spans="1:12" s="880" customFormat="1" ht="18" customHeight="1">
      <c r="A309" s="874"/>
      <c r="B309" s="875"/>
      <c r="C309" s="883" t="s">
        <v>1930</v>
      </c>
      <c r="D309" s="877" t="s">
        <v>913</v>
      </c>
      <c r="E309" s="878" t="s">
        <v>1340</v>
      </c>
      <c r="F309" s="878" t="s">
        <v>1340</v>
      </c>
      <c r="G309" s="878" t="s">
        <v>1340</v>
      </c>
      <c r="H309" s="878" t="s">
        <v>1340</v>
      </c>
      <c r="I309" s="882" t="s">
        <v>1340</v>
      </c>
      <c r="J309" s="878" t="s">
        <v>1340</v>
      </c>
      <c r="K309" s="878" t="s">
        <v>1340</v>
      </c>
      <c r="L309" s="879" t="s">
        <v>1340</v>
      </c>
    </row>
    <row r="310" spans="1:12" s="880" customFormat="1" ht="18" customHeight="1">
      <c r="A310" s="874"/>
      <c r="B310" s="875"/>
      <c r="C310" s="876" t="s">
        <v>1936</v>
      </c>
      <c r="D310" s="877" t="s">
        <v>2392</v>
      </c>
      <c r="E310" s="878" t="s">
        <v>1340</v>
      </c>
      <c r="F310" s="878" t="s">
        <v>1340</v>
      </c>
      <c r="G310" s="878" t="s">
        <v>1340</v>
      </c>
      <c r="H310" s="878" t="s">
        <v>1340</v>
      </c>
      <c r="I310" s="878" t="s">
        <v>1340</v>
      </c>
      <c r="J310" s="878" t="s">
        <v>1340</v>
      </c>
      <c r="K310" s="878" t="s">
        <v>1340</v>
      </c>
      <c r="L310" s="879" t="s">
        <v>1340</v>
      </c>
    </row>
    <row r="311" spans="1:12" s="220" customFormat="1" ht="30" customHeight="1">
      <c r="A311" s="505"/>
      <c r="B311" s="1037" t="s">
        <v>2326</v>
      </c>
      <c r="C311" s="1037"/>
      <c r="D311" s="493" t="s">
        <v>914</v>
      </c>
      <c r="E311" s="480"/>
      <c r="F311" s="480"/>
      <c r="G311" s="480"/>
      <c r="H311" s="477"/>
      <c r="I311" s="480"/>
      <c r="J311" s="477"/>
      <c r="K311" s="480"/>
      <c r="L311" s="481"/>
    </row>
    <row r="312" spans="1:12" s="220" customFormat="1" ht="18" customHeight="1">
      <c r="A312" s="505"/>
      <c r="B312" s="496"/>
      <c r="C312" s="480" t="s">
        <v>1929</v>
      </c>
      <c r="D312" s="493" t="s">
        <v>915</v>
      </c>
      <c r="E312" s="503" t="s">
        <v>1340</v>
      </c>
      <c r="F312" s="503" t="s">
        <v>1340</v>
      </c>
      <c r="G312" s="503" t="s">
        <v>1340</v>
      </c>
      <c r="H312" s="503" t="s">
        <v>1340</v>
      </c>
      <c r="I312" s="477" t="s">
        <v>1340</v>
      </c>
      <c r="J312" s="503" t="s">
        <v>1340</v>
      </c>
      <c r="K312" s="503" t="s">
        <v>1340</v>
      </c>
      <c r="L312" s="506" t="s">
        <v>1340</v>
      </c>
    </row>
    <row r="313" spans="1:12" s="220" customFormat="1" ht="18" customHeight="1">
      <c r="A313" s="505"/>
      <c r="B313" s="496"/>
      <c r="C313" s="480" t="s">
        <v>1930</v>
      </c>
      <c r="D313" s="493" t="s">
        <v>916</v>
      </c>
      <c r="E313" s="503" t="s">
        <v>1340</v>
      </c>
      <c r="F313" s="503" t="s">
        <v>1340</v>
      </c>
      <c r="G313" s="503" t="s">
        <v>1340</v>
      </c>
      <c r="H313" s="503" t="s">
        <v>1340</v>
      </c>
      <c r="I313" s="477" t="s">
        <v>1340</v>
      </c>
      <c r="J313" s="503" t="s">
        <v>1340</v>
      </c>
      <c r="K313" s="503" t="s">
        <v>1340</v>
      </c>
      <c r="L313" s="506" t="s">
        <v>1340</v>
      </c>
    </row>
    <row r="314" spans="1:12" s="220" customFormat="1" ht="18" customHeight="1">
      <c r="A314" s="505"/>
      <c r="B314" s="496"/>
      <c r="C314" s="480" t="s">
        <v>2194</v>
      </c>
      <c r="D314" s="493" t="s">
        <v>917</v>
      </c>
      <c r="E314" s="503" t="s">
        <v>1340</v>
      </c>
      <c r="F314" s="503" t="s">
        <v>1340</v>
      </c>
      <c r="G314" s="503" t="s">
        <v>1340</v>
      </c>
      <c r="H314" s="503" t="s">
        <v>1340</v>
      </c>
      <c r="I314" s="477" t="s">
        <v>1340</v>
      </c>
      <c r="J314" s="503" t="s">
        <v>1340</v>
      </c>
      <c r="K314" s="503" t="s">
        <v>1340</v>
      </c>
      <c r="L314" s="506" t="s">
        <v>1340</v>
      </c>
    </row>
    <row r="315" spans="1:12" s="220" customFormat="1" ht="18" customHeight="1">
      <c r="A315" s="505"/>
      <c r="B315" s="496"/>
      <c r="C315" s="377" t="s">
        <v>1936</v>
      </c>
      <c r="D315" s="493" t="s">
        <v>400</v>
      </c>
      <c r="E315" s="503" t="s">
        <v>1340</v>
      </c>
      <c r="F315" s="503" t="s">
        <v>1340</v>
      </c>
      <c r="G315" s="503" t="s">
        <v>1340</v>
      </c>
      <c r="H315" s="503" t="s">
        <v>1340</v>
      </c>
      <c r="I315" s="503" t="s">
        <v>1340</v>
      </c>
      <c r="J315" s="503" t="s">
        <v>1340</v>
      </c>
      <c r="K315" s="503" t="s">
        <v>1340</v>
      </c>
      <c r="L315" s="506" t="s">
        <v>1340</v>
      </c>
    </row>
    <row r="316" spans="1:12" s="220" customFormat="1" ht="21" customHeight="1">
      <c r="A316" s="505"/>
      <c r="B316" s="1037" t="s">
        <v>2399</v>
      </c>
      <c r="C316" s="1037"/>
      <c r="D316" s="493" t="s">
        <v>918</v>
      </c>
      <c r="E316" s="480"/>
      <c r="F316" s="480"/>
      <c r="G316" s="480"/>
      <c r="H316" s="477"/>
      <c r="I316" s="480"/>
      <c r="J316" s="477"/>
      <c r="K316" s="480"/>
      <c r="L316" s="481"/>
    </row>
    <row r="317" spans="1:12" s="220" customFormat="1" ht="18" customHeight="1">
      <c r="A317" s="505"/>
      <c r="B317" s="496"/>
      <c r="C317" s="480" t="s">
        <v>1930</v>
      </c>
      <c r="D317" s="493" t="s">
        <v>893</v>
      </c>
      <c r="E317" s="503" t="s">
        <v>1340</v>
      </c>
      <c r="F317" s="503" t="s">
        <v>1340</v>
      </c>
      <c r="G317" s="503" t="s">
        <v>1340</v>
      </c>
      <c r="H317" s="503" t="s">
        <v>1340</v>
      </c>
      <c r="I317" s="477" t="s">
        <v>1340</v>
      </c>
      <c r="J317" s="503" t="s">
        <v>1340</v>
      </c>
      <c r="K317" s="503" t="s">
        <v>1340</v>
      </c>
      <c r="L317" s="506" t="s">
        <v>1340</v>
      </c>
    </row>
    <row r="318" spans="1:12" s="880" customFormat="1" ht="18" customHeight="1">
      <c r="A318" s="874"/>
      <c r="B318" s="875"/>
      <c r="C318" s="876" t="s">
        <v>1936</v>
      </c>
      <c r="D318" s="877" t="s">
        <v>2394</v>
      </c>
      <c r="E318" s="878" t="s">
        <v>1340</v>
      </c>
      <c r="F318" s="878" t="s">
        <v>1340</v>
      </c>
      <c r="G318" s="878" t="s">
        <v>1340</v>
      </c>
      <c r="H318" s="878" t="s">
        <v>1340</v>
      </c>
      <c r="I318" s="878" t="s">
        <v>1340</v>
      </c>
      <c r="J318" s="878" t="s">
        <v>1340</v>
      </c>
      <c r="K318" s="878" t="s">
        <v>1340</v>
      </c>
      <c r="L318" s="879" t="s">
        <v>1340</v>
      </c>
    </row>
    <row r="319" spans="1:12" s="220" customFormat="1" ht="27.75" customHeight="1">
      <c r="A319" s="505"/>
      <c r="B319" s="1037" t="s">
        <v>418</v>
      </c>
      <c r="C319" s="1037"/>
      <c r="D319" s="493" t="s">
        <v>894</v>
      </c>
      <c r="E319" s="480"/>
      <c r="F319" s="480"/>
      <c r="G319" s="480"/>
      <c r="H319" s="477"/>
      <c r="I319" s="480"/>
      <c r="J319" s="477"/>
      <c r="K319" s="480"/>
      <c r="L319" s="481"/>
    </row>
    <row r="320" spans="1:12" s="220" customFormat="1" ht="18" customHeight="1">
      <c r="A320" s="505"/>
      <c r="B320" s="496"/>
      <c r="C320" s="480" t="s">
        <v>1929</v>
      </c>
      <c r="D320" s="493" t="s">
        <v>895</v>
      </c>
      <c r="E320" s="503" t="s">
        <v>1340</v>
      </c>
      <c r="F320" s="503" t="s">
        <v>1340</v>
      </c>
      <c r="G320" s="503" t="s">
        <v>1340</v>
      </c>
      <c r="H320" s="503" t="s">
        <v>1340</v>
      </c>
      <c r="I320" s="477" t="s">
        <v>1340</v>
      </c>
      <c r="J320" s="503" t="s">
        <v>1340</v>
      </c>
      <c r="K320" s="503" t="s">
        <v>1340</v>
      </c>
      <c r="L320" s="506" t="s">
        <v>1340</v>
      </c>
    </row>
    <row r="321" spans="1:12" s="220" customFormat="1" ht="18" customHeight="1">
      <c r="A321" s="505"/>
      <c r="B321" s="496"/>
      <c r="C321" s="480" t="s">
        <v>1930</v>
      </c>
      <c r="D321" s="493" t="s">
        <v>639</v>
      </c>
      <c r="E321" s="503" t="s">
        <v>1340</v>
      </c>
      <c r="F321" s="503" t="s">
        <v>1340</v>
      </c>
      <c r="G321" s="503" t="s">
        <v>1340</v>
      </c>
      <c r="H321" s="503" t="s">
        <v>1340</v>
      </c>
      <c r="I321" s="477" t="s">
        <v>1340</v>
      </c>
      <c r="J321" s="503" t="s">
        <v>1340</v>
      </c>
      <c r="K321" s="503" t="s">
        <v>1340</v>
      </c>
      <c r="L321" s="506" t="s">
        <v>1340</v>
      </c>
    </row>
    <row r="322" spans="1:12" s="220" customFormat="1" ht="18" customHeight="1">
      <c r="A322" s="505"/>
      <c r="B322" s="496"/>
      <c r="C322" s="480" t="s">
        <v>2194</v>
      </c>
      <c r="D322" s="493" t="s">
        <v>640</v>
      </c>
      <c r="E322" s="503" t="s">
        <v>1340</v>
      </c>
      <c r="F322" s="503" t="s">
        <v>1340</v>
      </c>
      <c r="G322" s="503" t="s">
        <v>1340</v>
      </c>
      <c r="H322" s="503" t="s">
        <v>1340</v>
      </c>
      <c r="I322" s="477" t="s">
        <v>1340</v>
      </c>
      <c r="J322" s="503" t="s">
        <v>1340</v>
      </c>
      <c r="K322" s="503" t="s">
        <v>1340</v>
      </c>
      <c r="L322" s="506" t="s">
        <v>1340</v>
      </c>
    </row>
    <row r="323" spans="1:12" s="220" customFormat="1" ht="18" customHeight="1">
      <c r="A323" s="505"/>
      <c r="B323" s="496"/>
      <c r="C323" s="377" t="s">
        <v>1936</v>
      </c>
      <c r="D323" s="493" t="s">
        <v>416</v>
      </c>
      <c r="E323" s="503" t="s">
        <v>1340</v>
      </c>
      <c r="F323" s="503" t="s">
        <v>1340</v>
      </c>
      <c r="G323" s="503" t="s">
        <v>1340</v>
      </c>
      <c r="H323" s="503" t="s">
        <v>1340</v>
      </c>
      <c r="I323" s="503" t="s">
        <v>1340</v>
      </c>
      <c r="J323" s="503" t="s">
        <v>1340</v>
      </c>
      <c r="K323" s="503" t="s">
        <v>1340</v>
      </c>
      <c r="L323" s="506" t="s">
        <v>1340</v>
      </c>
    </row>
    <row r="324" spans="1:12" s="220" customFormat="1" ht="27.75" customHeight="1">
      <c r="A324" s="505"/>
      <c r="B324" s="1037" t="s">
        <v>419</v>
      </c>
      <c r="C324" s="1037"/>
      <c r="D324" s="493" t="s">
        <v>630</v>
      </c>
      <c r="E324" s="480"/>
      <c r="F324" s="480"/>
      <c r="G324" s="480"/>
      <c r="H324" s="477"/>
      <c r="I324" s="480"/>
      <c r="J324" s="477"/>
      <c r="K324" s="480"/>
      <c r="L324" s="481"/>
    </row>
    <row r="325" spans="1:12" s="220" customFormat="1" ht="18" customHeight="1">
      <c r="A325" s="505"/>
      <c r="B325" s="496"/>
      <c r="C325" s="480" t="s">
        <v>1929</v>
      </c>
      <c r="D325" s="493" t="s">
        <v>145</v>
      </c>
      <c r="E325" s="503" t="s">
        <v>1340</v>
      </c>
      <c r="F325" s="503" t="s">
        <v>1340</v>
      </c>
      <c r="G325" s="503" t="s">
        <v>1340</v>
      </c>
      <c r="H325" s="503" t="s">
        <v>1340</v>
      </c>
      <c r="I325" s="477" t="s">
        <v>1340</v>
      </c>
      <c r="J325" s="503" t="s">
        <v>1340</v>
      </c>
      <c r="K325" s="503" t="s">
        <v>1340</v>
      </c>
      <c r="L325" s="506" t="s">
        <v>1340</v>
      </c>
    </row>
    <row r="326" spans="1:12" s="220" customFormat="1" ht="18" customHeight="1">
      <c r="A326" s="505"/>
      <c r="B326" s="496"/>
      <c r="C326" s="480" t="s">
        <v>1930</v>
      </c>
      <c r="D326" s="493" t="s">
        <v>146</v>
      </c>
      <c r="E326" s="503" t="s">
        <v>1340</v>
      </c>
      <c r="F326" s="503" t="s">
        <v>1340</v>
      </c>
      <c r="G326" s="503" t="s">
        <v>1340</v>
      </c>
      <c r="H326" s="503" t="s">
        <v>1340</v>
      </c>
      <c r="I326" s="477" t="s">
        <v>1340</v>
      </c>
      <c r="J326" s="503" t="s">
        <v>1340</v>
      </c>
      <c r="K326" s="503" t="s">
        <v>1340</v>
      </c>
      <c r="L326" s="506" t="s">
        <v>1340</v>
      </c>
    </row>
    <row r="327" spans="1:12" s="220" customFormat="1" ht="18" customHeight="1">
      <c r="A327" s="505"/>
      <c r="B327" s="496"/>
      <c r="C327" s="480" t="s">
        <v>2194</v>
      </c>
      <c r="D327" s="493" t="s">
        <v>147</v>
      </c>
      <c r="E327" s="503" t="s">
        <v>1340</v>
      </c>
      <c r="F327" s="503" t="s">
        <v>1340</v>
      </c>
      <c r="G327" s="503" t="s">
        <v>1340</v>
      </c>
      <c r="H327" s="503" t="s">
        <v>1340</v>
      </c>
      <c r="I327" s="477" t="s">
        <v>1340</v>
      </c>
      <c r="J327" s="503" t="s">
        <v>1340</v>
      </c>
      <c r="K327" s="503" t="s">
        <v>1340</v>
      </c>
      <c r="L327" s="506" t="s">
        <v>1340</v>
      </c>
    </row>
    <row r="328" spans="1:12" s="220" customFormat="1" ht="18" customHeight="1">
      <c r="A328" s="505"/>
      <c r="B328" s="496"/>
      <c r="C328" s="377" t="s">
        <v>1936</v>
      </c>
      <c r="D328" s="493" t="s">
        <v>401</v>
      </c>
      <c r="E328" s="503" t="s">
        <v>1340</v>
      </c>
      <c r="F328" s="503" t="s">
        <v>1340</v>
      </c>
      <c r="G328" s="503" t="s">
        <v>1340</v>
      </c>
      <c r="H328" s="503" t="s">
        <v>1340</v>
      </c>
      <c r="I328" s="503" t="s">
        <v>1340</v>
      </c>
      <c r="J328" s="503" t="s">
        <v>1340</v>
      </c>
      <c r="K328" s="503" t="s">
        <v>1340</v>
      </c>
      <c r="L328" s="506" t="s">
        <v>1340</v>
      </c>
    </row>
    <row r="329" spans="1:12" s="220" customFormat="1" ht="33" customHeight="1">
      <c r="A329" s="505"/>
      <c r="B329" s="1037" t="s">
        <v>420</v>
      </c>
      <c r="C329" s="1037"/>
      <c r="D329" s="493" t="s">
        <v>148</v>
      </c>
      <c r="E329" s="504"/>
      <c r="F329" s="504"/>
      <c r="G329" s="504"/>
      <c r="H329" s="477"/>
      <c r="I329" s="480"/>
      <c r="J329" s="477"/>
      <c r="K329" s="504"/>
      <c r="L329" s="481"/>
    </row>
    <row r="330" spans="1:12" s="220" customFormat="1" ht="18" customHeight="1">
      <c r="A330" s="505"/>
      <c r="B330" s="496"/>
      <c r="C330" s="480" t="s">
        <v>1929</v>
      </c>
      <c r="D330" s="493" t="s">
        <v>149</v>
      </c>
      <c r="E330" s="503" t="s">
        <v>1340</v>
      </c>
      <c r="F330" s="503" t="s">
        <v>1340</v>
      </c>
      <c r="G330" s="503" t="s">
        <v>1340</v>
      </c>
      <c r="H330" s="503" t="s">
        <v>1340</v>
      </c>
      <c r="I330" s="477" t="s">
        <v>1340</v>
      </c>
      <c r="J330" s="503" t="s">
        <v>1340</v>
      </c>
      <c r="K330" s="503" t="s">
        <v>1340</v>
      </c>
      <c r="L330" s="506" t="s">
        <v>1340</v>
      </c>
    </row>
    <row r="331" spans="1:12" s="220" customFormat="1" ht="18" customHeight="1">
      <c r="A331" s="505"/>
      <c r="B331" s="496"/>
      <c r="C331" s="480" t="s">
        <v>1930</v>
      </c>
      <c r="D331" s="493" t="s">
        <v>150</v>
      </c>
      <c r="E331" s="503" t="s">
        <v>1340</v>
      </c>
      <c r="F331" s="503" t="s">
        <v>1340</v>
      </c>
      <c r="G331" s="503" t="s">
        <v>1340</v>
      </c>
      <c r="H331" s="503" t="s">
        <v>1340</v>
      </c>
      <c r="I331" s="477" t="s">
        <v>1340</v>
      </c>
      <c r="J331" s="503" t="s">
        <v>1340</v>
      </c>
      <c r="K331" s="503" t="s">
        <v>1340</v>
      </c>
      <c r="L331" s="506" t="s">
        <v>1340</v>
      </c>
    </row>
    <row r="332" spans="1:12" s="220" customFormat="1" ht="18" customHeight="1">
      <c r="A332" s="505"/>
      <c r="B332" s="496"/>
      <c r="C332" s="480" t="s">
        <v>2194</v>
      </c>
      <c r="D332" s="493" t="s">
        <v>151</v>
      </c>
      <c r="E332" s="503" t="s">
        <v>1340</v>
      </c>
      <c r="F332" s="503" t="s">
        <v>1340</v>
      </c>
      <c r="G332" s="503" t="s">
        <v>1340</v>
      </c>
      <c r="H332" s="503" t="s">
        <v>1340</v>
      </c>
      <c r="I332" s="477" t="s">
        <v>1340</v>
      </c>
      <c r="J332" s="503" t="s">
        <v>1340</v>
      </c>
      <c r="K332" s="503" t="s">
        <v>1340</v>
      </c>
      <c r="L332" s="506" t="s">
        <v>1340</v>
      </c>
    </row>
    <row r="333" spans="1:12" s="220" customFormat="1" ht="18" customHeight="1">
      <c r="A333" s="505"/>
      <c r="B333" s="496"/>
      <c r="C333" s="377" t="s">
        <v>1936</v>
      </c>
      <c r="D333" s="493" t="s">
        <v>403</v>
      </c>
      <c r="E333" s="503" t="s">
        <v>1340</v>
      </c>
      <c r="F333" s="503" t="s">
        <v>1340</v>
      </c>
      <c r="G333" s="503" t="s">
        <v>1340</v>
      </c>
      <c r="H333" s="503" t="s">
        <v>1340</v>
      </c>
      <c r="I333" s="503" t="s">
        <v>1340</v>
      </c>
      <c r="J333" s="503" t="s">
        <v>1340</v>
      </c>
      <c r="K333" s="503" t="s">
        <v>1340</v>
      </c>
      <c r="L333" s="506" t="s">
        <v>1340</v>
      </c>
    </row>
    <row r="334" spans="1:12" s="220" customFormat="1" ht="30" customHeight="1">
      <c r="A334" s="505"/>
      <c r="B334" s="1037" t="s">
        <v>421</v>
      </c>
      <c r="C334" s="1037"/>
      <c r="D334" s="493" t="s">
        <v>123</v>
      </c>
      <c r="E334" s="504"/>
      <c r="F334" s="504"/>
      <c r="G334" s="504"/>
      <c r="H334" s="477"/>
      <c r="I334" s="480"/>
      <c r="J334" s="477"/>
      <c r="K334" s="504"/>
      <c r="L334" s="481"/>
    </row>
    <row r="335" spans="1:12" s="220" customFormat="1" ht="18" customHeight="1">
      <c r="A335" s="505"/>
      <c r="B335" s="496"/>
      <c r="C335" s="480" t="s">
        <v>1929</v>
      </c>
      <c r="D335" s="493" t="s">
        <v>124</v>
      </c>
      <c r="E335" s="503" t="s">
        <v>1340</v>
      </c>
      <c r="F335" s="503" t="s">
        <v>1340</v>
      </c>
      <c r="G335" s="503" t="s">
        <v>1340</v>
      </c>
      <c r="H335" s="503" t="s">
        <v>1340</v>
      </c>
      <c r="I335" s="477" t="s">
        <v>1340</v>
      </c>
      <c r="J335" s="503" t="s">
        <v>1340</v>
      </c>
      <c r="K335" s="503" t="s">
        <v>1340</v>
      </c>
      <c r="L335" s="506" t="s">
        <v>1340</v>
      </c>
    </row>
    <row r="336" spans="1:12" s="220" customFormat="1" ht="18" customHeight="1">
      <c r="A336" s="505"/>
      <c r="B336" s="496"/>
      <c r="C336" s="480" t="s">
        <v>1930</v>
      </c>
      <c r="D336" s="493" t="s">
        <v>125</v>
      </c>
      <c r="E336" s="503" t="s">
        <v>1340</v>
      </c>
      <c r="F336" s="503" t="s">
        <v>1340</v>
      </c>
      <c r="G336" s="503" t="s">
        <v>1340</v>
      </c>
      <c r="H336" s="503" t="s">
        <v>1340</v>
      </c>
      <c r="I336" s="477" t="s">
        <v>1340</v>
      </c>
      <c r="J336" s="503" t="s">
        <v>1340</v>
      </c>
      <c r="K336" s="503" t="s">
        <v>1340</v>
      </c>
      <c r="L336" s="506" t="s">
        <v>1340</v>
      </c>
    </row>
    <row r="337" spans="1:12" s="220" customFormat="1" ht="18" customHeight="1">
      <c r="A337" s="505"/>
      <c r="B337" s="496"/>
      <c r="C337" s="480" t="s">
        <v>2194</v>
      </c>
      <c r="D337" s="493" t="s">
        <v>126</v>
      </c>
      <c r="E337" s="503" t="s">
        <v>1340</v>
      </c>
      <c r="F337" s="503" t="s">
        <v>1340</v>
      </c>
      <c r="G337" s="503" t="s">
        <v>1340</v>
      </c>
      <c r="H337" s="503" t="s">
        <v>1340</v>
      </c>
      <c r="I337" s="477" t="s">
        <v>1340</v>
      </c>
      <c r="J337" s="503" t="s">
        <v>1340</v>
      </c>
      <c r="K337" s="503" t="s">
        <v>1340</v>
      </c>
      <c r="L337" s="506" t="s">
        <v>1340</v>
      </c>
    </row>
    <row r="338" spans="1:12" s="220" customFormat="1" ht="18" customHeight="1">
      <c r="A338" s="505"/>
      <c r="B338" s="496"/>
      <c r="C338" s="377" t="s">
        <v>1936</v>
      </c>
      <c r="D338" s="493" t="s">
        <v>405</v>
      </c>
      <c r="E338" s="503" t="s">
        <v>1340</v>
      </c>
      <c r="F338" s="503" t="s">
        <v>1340</v>
      </c>
      <c r="G338" s="503" t="s">
        <v>1340</v>
      </c>
      <c r="H338" s="503" t="s">
        <v>1340</v>
      </c>
      <c r="I338" s="503" t="s">
        <v>1340</v>
      </c>
      <c r="J338" s="503" t="s">
        <v>1340</v>
      </c>
      <c r="K338" s="503" t="s">
        <v>1340</v>
      </c>
      <c r="L338" s="506" t="s">
        <v>1340</v>
      </c>
    </row>
    <row r="339" spans="1:12" s="220" customFormat="1" ht="30" customHeight="1">
      <c r="A339" s="505"/>
      <c r="B339" s="1037" t="s">
        <v>408</v>
      </c>
      <c r="C339" s="1037"/>
      <c r="D339" s="493" t="s">
        <v>127</v>
      </c>
      <c r="E339" s="504"/>
      <c r="F339" s="504"/>
      <c r="G339" s="504"/>
      <c r="H339" s="477"/>
      <c r="I339" s="480"/>
      <c r="J339" s="477"/>
      <c r="K339" s="504"/>
      <c r="L339" s="481"/>
    </row>
    <row r="340" spans="1:12" s="220" customFormat="1" ht="18" customHeight="1">
      <c r="A340" s="505"/>
      <c r="B340" s="496"/>
      <c r="C340" s="480" t="s">
        <v>1929</v>
      </c>
      <c r="D340" s="493" t="s">
        <v>128</v>
      </c>
      <c r="E340" s="503" t="s">
        <v>1340</v>
      </c>
      <c r="F340" s="503" t="s">
        <v>1340</v>
      </c>
      <c r="G340" s="503" t="s">
        <v>1340</v>
      </c>
      <c r="H340" s="503" t="s">
        <v>1340</v>
      </c>
      <c r="I340" s="477" t="s">
        <v>1340</v>
      </c>
      <c r="J340" s="503" t="s">
        <v>1340</v>
      </c>
      <c r="K340" s="503" t="s">
        <v>1340</v>
      </c>
      <c r="L340" s="506" t="s">
        <v>1340</v>
      </c>
    </row>
    <row r="341" spans="1:12" s="220" customFormat="1" ht="18" customHeight="1">
      <c r="A341" s="505"/>
      <c r="B341" s="496"/>
      <c r="C341" s="480" t="s">
        <v>1930</v>
      </c>
      <c r="D341" s="493" t="s">
        <v>129</v>
      </c>
      <c r="E341" s="503" t="s">
        <v>1340</v>
      </c>
      <c r="F341" s="503" t="s">
        <v>1340</v>
      </c>
      <c r="G341" s="503" t="s">
        <v>1340</v>
      </c>
      <c r="H341" s="503" t="s">
        <v>1340</v>
      </c>
      <c r="I341" s="477" t="s">
        <v>1340</v>
      </c>
      <c r="J341" s="503" t="s">
        <v>1340</v>
      </c>
      <c r="K341" s="503" t="s">
        <v>1340</v>
      </c>
      <c r="L341" s="506" t="s">
        <v>1340</v>
      </c>
    </row>
    <row r="342" spans="1:12" s="220" customFormat="1" ht="18" customHeight="1">
      <c r="A342" s="505"/>
      <c r="B342" s="496"/>
      <c r="C342" s="377" t="s">
        <v>2194</v>
      </c>
      <c r="D342" s="493" t="s">
        <v>130</v>
      </c>
      <c r="E342" s="503" t="s">
        <v>1340</v>
      </c>
      <c r="F342" s="503" t="s">
        <v>1340</v>
      </c>
      <c r="G342" s="503" t="s">
        <v>1340</v>
      </c>
      <c r="H342" s="503" t="s">
        <v>1340</v>
      </c>
      <c r="I342" s="477" t="s">
        <v>1340</v>
      </c>
      <c r="J342" s="503" t="s">
        <v>1340</v>
      </c>
      <c r="K342" s="503" t="s">
        <v>1340</v>
      </c>
      <c r="L342" s="506" t="s">
        <v>1340</v>
      </c>
    </row>
    <row r="343" spans="1:12" s="220" customFormat="1" ht="18" customHeight="1">
      <c r="A343" s="505"/>
      <c r="B343" s="496"/>
      <c r="C343" s="377" t="s">
        <v>1936</v>
      </c>
      <c r="D343" s="493" t="s">
        <v>407</v>
      </c>
      <c r="E343" s="503" t="s">
        <v>1340</v>
      </c>
      <c r="F343" s="503" t="s">
        <v>1340</v>
      </c>
      <c r="G343" s="503" t="s">
        <v>1340</v>
      </c>
      <c r="H343" s="503" t="s">
        <v>1340</v>
      </c>
      <c r="I343" s="503" t="s">
        <v>1340</v>
      </c>
      <c r="J343" s="503" t="s">
        <v>1340</v>
      </c>
      <c r="K343" s="503" t="s">
        <v>1340</v>
      </c>
      <c r="L343" s="506" t="s">
        <v>1340</v>
      </c>
    </row>
    <row r="344" spans="1:12" s="168" customFormat="1" ht="29.25" customHeight="1">
      <c r="A344" s="200"/>
      <c r="B344" s="935" t="s">
        <v>410</v>
      </c>
      <c r="C344" s="935"/>
      <c r="D344" s="357" t="s">
        <v>131</v>
      </c>
      <c r="E344" s="376"/>
      <c r="F344" s="170"/>
      <c r="G344" s="170"/>
      <c r="H344" s="477"/>
      <c r="I344" s="170"/>
      <c r="J344" s="477"/>
      <c r="K344" s="170"/>
      <c r="L344" s="481"/>
    </row>
    <row r="345" spans="1:12" s="220" customFormat="1" ht="18" customHeight="1">
      <c r="A345" s="505"/>
      <c r="B345" s="496"/>
      <c r="C345" s="480" t="s">
        <v>1929</v>
      </c>
      <c r="D345" s="493" t="s">
        <v>132</v>
      </c>
      <c r="E345" s="503" t="s">
        <v>1340</v>
      </c>
      <c r="F345" s="503" t="s">
        <v>1340</v>
      </c>
      <c r="G345" s="503" t="s">
        <v>1340</v>
      </c>
      <c r="H345" s="503" t="s">
        <v>1340</v>
      </c>
      <c r="I345" s="477" t="s">
        <v>1340</v>
      </c>
      <c r="J345" s="503" t="s">
        <v>1340</v>
      </c>
      <c r="K345" s="503" t="s">
        <v>1340</v>
      </c>
      <c r="L345" s="506" t="s">
        <v>1340</v>
      </c>
    </row>
    <row r="346" spans="1:12" s="220" customFormat="1" ht="18" customHeight="1">
      <c r="A346" s="505"/>
      <c r="B346" s="496"/>
      <c r="C346" s="480" t="s">
        <v>1930</v>
      </c>
      <c r="D346" s="493" t="s">
        <v>133</v>
      </c>
      <c r="E346" s="503" t="s">
        <v>1340</v>
      </c>
      <c r="F346" s="503" t="s">
        <v>1340</v>
      </c>
      <c r="G346" s="503" t="s">
        <v>1340</v>
      </c>
      <c r="H346" s="503" t="s">
        <v>1340</v>
      </c>
      <c r="I346" s="477" t="s">
        <v>1340</v>
      </c>
      <c r="J346" s="503" t="s">
        <v>1340</v>
      </c>
      <c r="K346" s="503" t="s">
        <v>1340</v>
      </c>
      <c r="L346" s="506" t="s">
        <v>1340</v>
      </c>
    </row>
    <row r="347" spans="1:12" s="220" customFormat="1" ht="18" customHeight="1">
      <c r="A347" s="505"/>
      <c r="B347" s="496"/>
      <c r="C347" s="377" t="s">
        <v>2194</v>
      </c>
      <c r="D347" s="493" t="s">
        <v>134</v>
      </c>
      <c r="E347" s="503" t="s">
        <v>1340</v>
      </c>
      <c r="F347" s="503" t="s">
        <v>1340</v>
      </c>
      <c r="G347" s="503" t="s">
        <v>1340</v>
      </c>
      <c r="H347" s="503" t="s">
        <v>1340</v>
      </c>
      <c r="I347" s="477" t="s">
        <v>1340</v>
      </c>
      <c r="J347" s="503" t="s">
        <v>1340</v>
      </c>
      <c r="K347" s="503" t="s">
        <v>1340</v>
      </c>
      <c r="L347" s="506" t="s">
        <v>1340</v>
      </c>
    </row>
    <row r="348" spans="1:12" s="220" customFormat="1" ht="18" customHeight="1">
      <c r="A348" s="505"/>
      <c r="B348" s="496"/>
      <c r="C348" s="377" t="s">
        <v>1936</v>
      </c>
      <c r="D348" s="493" t="s">
        <v>409</v>
      </c>
      <c r="E348" s="503" t="s">
        <v>1340</v>
      </c>
      <c r="F348" s="503" t="s">
        <v>1340</v>
      </c>
      <c r="G348" s="503" t="s">
        <v>1340</v>
      </c>
      <c r="H348" s="503" t="s">
        <v>1340</v>
      </c>
      <c r="I348" s="503" t="s">
        <v>1340</v>
      </c>
      <c r="J348" s="503" t="s">
        <v>1340</v>
      </c>
      <c r="K348" s="503" t="s">
        <v>1340</v>
      </c>
      <c r="L348" s="506" t="s">
        <v>1340</v>
      </c>
    </row>
    <row r="349" spans="1:12" s="220" customFormat="1" ht="43.5" customHeight="1">
      <c r="A349" s="505"/>
      <c r="B349" s="938" t="s">
        <v>2065</v>
      </c>
      <c r="C349" s="938"/>
      <c r="D349" s="493" t="s">
        <v>51</v>
      </c>
      <c r="E349" s="503"/>
      <c r="F349" s="503"/>
      <c r="G349" s="503"/>
      <c r="H349" s="477"/>
      <c r="I349" s="503"/>
      <c r="J349" s="477"/>
      <c r="K349" s="503"/>
      <c r="L349" s="481"/>
    </row>
    <row r="350" spans="1:12" s="220" customFormat="1" ht="18" customHeight="1">
      <c r="A350" s="505"/>
      <c r="B350" s="507"/>
      <c r="C350" s="480" t="s">
        <v>1929</v>
      </c>
      <c r="D350" s="493" t="s">
        <v>52</v>
      </c>
      <c r="E350" s="503" t="s">
        <v>1340</v>
      </c>
      <c r="F350" s="503" t="s">
        <v>1340</v>
      </c>
      <c r="G350" s="503" t="s">
        <v>1340</v>
      </c>
      <c r="H350" s="503" t="s">
        <v>1340</v>
      </c>
      <c r="I350" s="503" t="s">
        <v>1340</v>
      </c>
      <c r="J350" s="503" t="s">
        <v>1340</v>
      </c>
      <c r="K350" s="503" t="s">
        <v>1340</v>
      </c>
      <c r="L350" s="506" t="s">
        <v>1340</v>
      </c>
    </row>
    <row r="351" spans="1:12" s="220" customFormat="1" ht="18" customHeight="1">
      <c r="A351" s="513"/>
      <c r="B351" s="514"/>
      <c r="C351" s="474" t="s">
        <v>1930</v>
      </c>
      <c r="D351" s="515" t="s">
        <v>53</v>
      </c>
      <c r="E351" s="516" t="s">
        <v>1340</v>
      </c>
      <c r="F351" s="516" t="s">
        <v>1340</v>
      </c>
      <c r="G351" s="516" t="s">
        <v>1340</v>
      </c>
      <c r="H351" s="516" t="s">
        <v>1340</v>
      </c>
      <c r="I351" s="516" t="s">
        <v>1340</v>
      </c>
      <c r="J351" s="516" t="s">
        <v>1340</v>
      </c>
      <c r="K351" s="516" t="s">
        <v>1340</v>
      </c>
      <c r="L351" s="517" t="s">
        <v>1340</v>
      </c>
    </row>
    <row r="352" spans="1:12" s="220" customFormat="1" ht="18" customHeight="1">
      <c r="A352" s="505"/>
      <c r="B352" s="496"/>
      <c r="C352" s="377" t="s">
        <v>1936</v>
      </c>
      <c r="D352" s="515" t="s">
        <v>411</v>
      </c>
      <c r="E352" s="503" t="s">
        <v>1340</v>
      </c>
      <c r="F352" s="503" t="s">
        <v>1340</v>
      </c>
      <c r="G352" s="503" t="s">
        <v>1340</v>
      </c>
      <c r="H352" s="503" t="s">
        <v>1340</v>
      </c>
      <c r="I352" s="503" t="s">
        <v>1340</v>
      </c>
      <c r="J352" s="503" t="s">
        <v>1340</v>
      </c>
      <c r="K352" s="503" t="s">
        <v>1340</v>
      </c>
      <c r="L352" s="506" t="s">
        <v>1340</v>
      </c>
    </row>
    <row r="353" spans="1:12" s="220" customFormat="1" ht="30" customHeight="1">
      <c r="A353" s="201"/>
      <c r="B353" s="938" t="s">
        <v>414</v>
      </c>
      <c r="C353" s="938"/>
      <c r="D353" s="357" t="s">
        <v>514</v>
      </c>
      <c r="E353" s="376"/>
      <c r="F353" s="376"/>
      <c r="G353" s="376"/>
      <c r="H353" s="477"/>
      <c r="I353" s="376"/>
      <c r="J353" s="477"/>
      <c r="K353" s="376"/>
      <c r="L353" s="481"/>
    </row>
    <row r="354" spans="1:12" s="220" customFormat="1" ht="18" customHeight="1">
      <c r="A354" s="201"/>
      <c r="B354" s="179"/>
      <c r="C354" s="377" t="s">
        <v>1929</v>
      </c>
      <c r="D354" s="357" t="s">
        <v>515</v>
      </c>
      <c r="E354" s="376" t="s">
        <v>1340</v>
      </c>
      <c r="F354" s="376" t="s">
        <v>1340</v>
      </c>
      <c r="G354" s="376" t="s">
        <v>1340</v>
      </c>
      <c r="H354" s="376" t="s">
        <v>1340</v>
      </c>
      <c r="I354" s="376" t="s">
        <v>1340</v>
      </c>
      <c r="J354" s="376" t="s">
        <v>1340</v>
      </c>
      <c r="K354" s="376" t="s">
        <v>1340</v>
      </c>
      <c r="L354" s="382" t="s">
        <v>1340</v>
      </c>
    </row>
    <row r="355" spans="1:12" s="220" customFormat="1" ht="18" customHeight="1">
      <c r="A355" s="201"/>
      <c r="B355" s="179"/>
      <c r="C355" s="377" t="s">
        <v>1930</v>
      </c>
      <c r="D355" s="357" t="s">
        <v>516</v>
      </c>
      <c r="E355" s="376" t="s">
        <v>1340</v>
      </c>
      <c r="F355" s="376" t="s">
        <v>1340</v>
      </c>
      <c r="G355" s="376" t="s">
        <v>1340</v>
      </c>
      <c r="H355" s="376" t="s">
        <v>1340</v>
      </c>
      <c r="I355" s="376" t="s">
        <v>1340</v>
      </c>
      <c r="J355" s="376" t="s">
        <v>1340</v>
      </c>
      <c r="K355" s="376" t="s">
        <v>1340</v>
      </c>
      <c r="L355" s="382" t="s">
        <v>1340</v>
      </c>
    </row>
    <row r="356" spans="1:12" s="220" customFormat="1" ht="18" customHeight="1">
      <c r="A356" s="201"/>
      <c r="B356" s="179"/>
      <c r="C356" s="377" t="s">
        <v>2194</v>
      </c>
      <c r="D356" s="357" t="s">
        <v>207</v>
      </c>
      <c r="E356" s="376" t="s">
        <v>1340</v>
      </c>
      <c r="F356" s="376" t="s">
        <v>1340</v>
      </c>
      <c r="G356" s="376" t="s">
        <v>1340</v>
      </c>
      <c r="H356" s="376" t="s">
        <v>1340</v>
      </c>
      <c r="I356" s="376" t="s">
        <v>1340</v>
      </c>
      <c r="J356" s="376" t="s">
        <v>1340</v>
      </c>
      <c r="K356" s="376" t="s">
        <v>1340</v>
      </c>
      <c r="L356" s="382" t="s">
        <v>1340</v>
      </c>
    </row>
    <row r="357" spans="1:12" s="220" customFormat="1" ht="18" customHeight="1">
      <c r="A357" s="505"/>
      <c r="B357" s="496"/>
      <c r="C357" s="377" t="s">
        <v>1936</v>
      </c>
      <c r="D357" s="357" t="s">
        <v>413</v>
      </c>
      <c r="E357" s="503" t="s">
        <v>1340</v>
      </c>
      <c r="F357" s="503" t="s">
        <v>1340</v>
      </c>
      <c r="G357" s="503" t="s">
        <v>1340</v>
      </c>
      <c r="H357" s="503" t="s">
        <v>1340</v>
      </c>
      <c r="I357" s="503" t="s">
        <v>1340</v>
      </c>
      <c r="J357" s="503" t="s">
        <v>1340</v>
      </c>
      <c r="K357" s="503" t="s">
        <v>1340</v>
      </c>
      <c r="L357" s="506" t="s">
        <v>1340</v>
      </c>
    </row>
    <row r="358" spans="1:12" s="220" customFormat="1" ht="33.75" customHeight="1">
      <c r="A358" s="201"/>
      <c r="B358" s="938" t="s">
        <v>415</v>
      </c>
      <c r="C358" s="938"/>
      <c r="D358" s="357" t="s">
        <v>208</v>
      </c>
      <c r="E358" s="376"/>
      <c r="F358" s="376"/>
      <c r="G358" s="376"/>
      <c r="H358" s="477"/>
      <c r="I358" s="376"/>
      <c r="J358" s="477"/>
      <c r="K358" s="376"/>
      <c r="L358" s="481"/>
    </row>
    <row r="359" spans="1:12" s="220" customFormat="1" ht="18" customHeight="1">
      <c r="A359" s="201"/>
      <c r="B359" s="179"/>
      <c r="C359" s="377" t="s">
        <v>1929</v>
      </c>
      <c r="D359" s="357" t="s">
        <v>373</v>
      </c>
      <c r="E359" s="376" t="s">
        <v>1340</v>
      </c>
      <c r="F359" s="376" t="s">
        <v>1340</v>
      </c>
      <c r="G359" s="376" t="s">
        <v>1340</v>
      </c>
      <c r="H359" s="376" t="s">
        <v>1340</v>
      </c>
      <c r="I359" s="376" t="s">
        <v>1340</v>
      </c>
      <c r="J359" s="376" t="s">
        <v>1340</v>
      </c>
      <c r="K359" s="376" t="s">
        <v>1340</v>
      </c>
      <c r="L359" s="382" t="s">
        <v>1340</v>
      </c>
    </row>
    <row r="360" spans="1:12" s="220" customFormat="1" ht="18" customHeight="1">
      <c r="A360" s="201"/>
      <c r="B360" s="179"/>
      <c r="C360" s="377" t="s">
        <v>1930</v>
      </c>
      <c r="D360" s="357" t="s">
        <v>374</v>
      </c>
      <c r="E360" s="376" t="s">
        <v>1340</v>
      </c>
      <c r="F360" s="376" t="s">
        <v>1340</v>
      </c>
      <c r="G360" s="376" t="s">
        <v>1340</v>
      </c>
      <c r="H360" s="376" t="s">
        <v>1340</v>
      </c>
      <c r="I360" s="376" t="s">
        <v>1340</v>
      </c>
      <c r="J360" s="376" t="s">
        <v>1340</v>
      </c>
      <c r="K360" s="376" t="s">
        <v>1340</v>
      </c>
      <c r="L360" s="382" t="s">
        <v>1340</v>
      </c>
    </row>
    <row r="361" spans="1:12" s="220" customFormat="1" ht="18" customHeight="1">
      <c r="A361" s="202"/>
      <c r="B361" s="180"/>
      <c r="C361" s="407" t="s">
        <v>2194</v>
      </c>
      <c r="D361" s="358" t="s">
        <v>375</v>
      </c>
      <c r="E361" s="408"/>
      <c r="F361" s="408"/>
      <c r="G361" s="408"/>
      <c r="H361" s="408"/>
      <c r="I361" s="408"/>
      <c r="J361" s="408"/>
      <c r="K361" s="408"/>
      <c r="L361" s="410"/>
    </row>
    <row r="362" spans="1:12" s="220" customFormat="1" ht="18" customHeight="1">
      <c r="A362" s="518"/>
      <c r="B362" s="509"/>
      <c r="C362" s="407" t="s">
        <v>1936</v>
      </c>
      <c r="D362" s="358" t="s">
        <v>399</v>
      </c>
      <c r="E362" s="519" t="s">
        <v>1340</v>
      </c>
      <c r="F362" s="519" t="s">
        <v>1340</v>
      </c>
      <c r="G362" s="519" t="s">
        <v>1340</v>
      </c>
      <c r="H362" s="519" t="s">
        <v>1340</v>
      </c>
      <c r="I362" s="519" t="s">
        <v>1340</v>
      </c>
      <c r="J362" s="519" t="s">
        <v>1340</v>
      </c>
      <c r="K362" s="519" t="s">
        <v>1340</v>
      </c>
      <c r="L362" s="520" t="s">
        <v>1340</v>
      </c>
    </row>
    <row r="363" spans="1:12" s="168" customFormat="1" ht="47.25" customHeight="1">
      <c r="A363" s="936" t="s">
        <v>2565</v>
      </c>
      <c r="B363" s="937"/>
      <c r="C363" s="937"/>
      <c r="D363" s="361" t="s">
        <v>2280</v>
      </c>
      <c r="E363" s="422"/>
      <c r="F363" s="422"/>
      <c r="G363" s="422"/>
      <c r="H363" s="422"/>
      <c r="I363" s="422"/>
      <c r="J363" s="422"/>
      <c r="K363" s="422"/>
      <c r="L363" s="423"/>
    </row>
    <row r="364" spans="1:12" s="168" customFormat="1" ht="27.75" customHeight="1">
      <c r="A364" s="354"/>
      <c r="B364" s="931" t="s">
        <v>2351</v>
      </c>
      <c r="C364" s="932"/>
      <c r="D364" s="355" t="s">
        <v>2252</v>
      </c>
      <c r="E364" s="411"/>
      <c r="F364" s="411"/>
      <c r="G364" s="411"/>
      <c r="H364" s="411"/>
      <c r="I364" s="412"/>
      <c r="J364" s="411"/>
      <c r="K364" s="411"/>
      <c r="L364" s="413"/>
    </row>
    <row r="365" spans="1:12" s="168" customFormat="1" ht="12.75">
      <c r="A365" s="201"/>
      <c r="B365" s="179"/>
      <c r="C365" s="377" t="s">
        <v>1929</v>
      </c>
      <c r="D365" s="357" t="s">
        <v>2253</v>
      </c>
      <c r="E365" s="376"/>
      <c r="F365" s="376"/>
      <c r="G365" s="376"/>
      <c r="H365" s="376"/>
      <c r="I365" s="381"/>
      <c r="J365" s="376"/>
      <c r="K365" s="376"/>
      <c r="L365" s="382"/>
    </row>
    <row r="366" spans="1:12" s="168" customFormat="1" ht="12.75">
      <c r="A366" s="201"/>
      <c r="B366" s="179"/>
      <c r="C366" s="377" t="s">
        <v>1930</v>
      </c>
      <c r="D366" s="357" t="s">
        <v>2254</v>
      </c>
      <c r="E366" s="376"/>
      <c r="F366" s="376"/>
      <c r="G366" s="376"/>
      <c r="H366" s="376"/>
      <c r="I366" s="381"/>
      <c r="J366" s="376"/>
      <c r="K366" s="376"/>
      <c r="L366" s="382"/>
    </row>
    <row r="367" spans="1:12" s="168" customFormat="1" ht="12.75">
      <c r="A367" s="202"/>
      <c r="B367" s="180"/>
      <c r="C367" s="407" t="s">
        <v>2194</v>
      </c>
      <c r="D367" s="358" t="s">
        <v>2255</v>
      </c>
      <c r="E367" s="408"/>
      <c r="F367" s="408"/>
      <c r="G367" s="408"/>
      <c r="H367" s="408"/>
      <c r="I367" s="409"/>
      <c r="J367" s="408"/>
      <c r="K367" s="408"/>
      <c r="L367" s="410"/>
    </row>
    <row r="368" spans="1:12" s="168" customFormat="1" ht="31.5" customHeight="1">
      <c r="A368" s="359"/>
      <c r="B368" s="933" t="s">
        <v>2352</v>
      </c>
      <c r="C368" s="934"/>
      <c r="D368" s="355" t="s">
        <v>2256</v>
      </c>
      <c r="E368" s="414"/>
      <c r="F368" s="414"/>
      <c r="G368" s="414"/>
      <c r="H368" s="414"/>
      <c r="I368" s="415"/>
      <c r="J368" s="414"/>
      <c r="K368" s="414"/>
      <c r="L368" s="416"/>
    </row>
    <row r="369" spans="1:12" s="168" customFormat="1" ht="12.75">
      <c r="A369" s="201"/>
      <c r="B369" s="179"/>
      <c r="C369" s="377" t="s">
        <v>1929</v>
      </c>
      <c r="D369" s="357" t="s">
        <v>2257</v>
      </c>
      <c r="E369" s="376"/>
      <c r="F369" s="376"/>
      <c r="G369" s="376"/>
      <c r="H369" s="376"/>
      <c r="I369" s="381"/>
      <c r="J369" s="376"/>
      <c r="K369" s="376"/>
      <c r="L369" s="382"/>
    </row>
    <row r="370" spans="1:12" s="168" customFormat="1" ht="12.75">
      <c r="A370" s="201"/>
      <c r="B370" s="179"/>
      <c r="C370" s="377" t="s">
        <v>1930</v>
      </c>
      <c r="D370" s="357" t="s">
        <v>2258</v>
      </c>
      <c r="E370" s="376"/>
      <c r="F370" s="376"/>
      <c r="G370" s="376"/>
      <c r="H370" s="376"/>
      <c r="I370" s="381"/>
      <c r="J370" s="376"/>
      <c r="K370" s="376"/>
      <c r="L370" s="382"/>
    </row>
    <row r="371" spans="1:12" s="168" customFormat="1" ht="12.75">
      <c r="A371" s="202"/>
      <c r="B371" s="180"/>
      <c r="C371" s="407" t="s">
        <v>2194</v>
      </c>
      <c r="D371" s="358" t="s">
        <v>2259</v>
      </c>
      <c r="E371" s="408"/>
      <c r="F371" s="408"/>
      <c r="G371" s="408"/>
      <c r="H371" s="408"/>
      <c r="I371" s="409"/>
      <c r="J371" s="408"/>
      <c r="K371" s="408"/>
      <c r="L371" s="410"/>
    </row>
    <row r="372" spans="1:12" s="168" customFormat="1" ht="12.75">
      <c r="A372" s="359"/>
      <c r="B372" s="933" t="s">
        <v>2353</v>
      </c>
      <c r="C372" s="934"/>
      <c r="D372" s="355" t="s">
        <v>2260</v>
      </c>
      <c r="E372" s="414"/>
      <c r="F372" s="414"/>
      <c r="G372" s="414"/>
      <c r="H372" s="414"/>
      <c r="I372" s="415"/>
      <c r="J372" s="414"/>
      <c r="K372" s="414"/>
      <c r="L372" s="416"/>
    </row>
    <row r="373" spans="1:12" s="168" customFormat="1" ht="12.75">
      <c r="A373" s="201"/>
      <c r="B373" s="179"/>
      <c r="C373" s="377" t="s">
        <v>1929</v>
      </c>
      <c r="D373" s="357" t="s">
        <v>2261</v>
      </c>
      <c r="E373" s="376"/>
      <c r="F373" s="376"/>
      <c r="G373" s="376"/>
      <c r="H373" s="376"/>
      <c r="I373" s="381"/>
      <c r="J373" s="376"/>
      <c r="K373" s="376"/>
      <c r="L373" s="382"/>
    </row>
    <row r="374" spans="1:12" s="168" customFormat="1" ht="12.75">
      <c r="A374" s="201"/>
      <c r="B374" s="179"/>
      <c r="C374" s="377" t="s">
        <v>1930</v>
      </c>
      <c r="D374" s="357" t="s">
        <v>2262</v>
      </c>
      <c r="E374" s="376"/>
      <c r="F374" s="376"/>
      <c r="G374" s="376"/>
      <c r="H374" s="376"/>
      <c r="I374" s="381"/>
      <c r="J374" s="376"/>
      <c r="K374" s="376"/>
      <c r="L374" s="382"/>
    </row>
    <row r="375" spans="1:12" s="168" customFormat="1" ht="12.75">
      <c r="A375" s="202"/>
      <c r="B375" s="180"/>
      <c r="C375" s="407" t="s">
        <v>2194</v>
      </c>
      <c r="D375" s="358" t="s">
        <v>2263</v>
      </c>
      <c r="E375" s="408"/>
      <c r="F375" s="408"/>
      <c r="G375" s="408"/>
      <c r="H375" s="408"/>
      <c r="I375" s="409"/>
      <c r="J375" s="408"/>
      <c r="K375" s="408"/>
      <c r="L375" s="410"/>
    </row>
    <row r="376" spans="1:12" s="168" customFormat="1" ht="27" customHeight="1">
      <c r="A376" s="359"/>
      <c r="B376" s="929" t="s">
        <v>2354</v>
      </c>
      <c r="C376" s="930"/>
      <c r="D376" s="355" t="s">
        <v>2264</v>
      </c>
      <c r="E376" s="414"/>
      <c r="F376" s="414"/>
      <c r="G376" s="414"/>
      <c r="H376" s="414"/>
      <c r="I376" s="415"/>
      <c r="J376" s="414"/>
      <c r="K376" s="414"/>
      <c r="L376" s="416"/>
    </row>
    <row r="377" spans="1:12" s="168" customFormat="1" ht="12.75">
      <c r="A377" s="201"/>
      <c r="B377" s="179"/>
      <c r="C377" s="377" t="s">
        <v>1929</v>
      </c>
      <c r="D377" s="357" t="s">
        <v>2265</v>
      </c>
      <c r="E377" s="376"/>
      <c r="F377" s="376"/>
      <c r="G377" s="376"/>
      <c r="H377" s="376"/>
      <c r="I377" s="381"/>
      <c r="J377" s="376"/>
      <c r="K377" s="376"/>
      <c r="L377" s="382"/>
    </row>
    <row r="378" spans="1:12" s="168" customFormat="1" ht="12.75">
      <c r="A378" s="201"/>
      <c r="B378" s="179"/>
      <c r="C378" s="377" t="s">
        <v>1930</v>
      </c>
      <c r="D378" s="357" t="s">
        <v>2266</v>
      </c>
      <c r="E378" s="376"/>
      <c r="F378" s="376"/>
      <c r="G378" s="376"/>
      <c r="H378" s="376"/>
      <c r="I378" s="381"/>
      <c r="J378" s="376"/>
      <c r="K378" s="376"/>
      <c r="L378" s="382"/>
    </row>
    <row r="379" spans="1:12" s="168" customFormat="1" ht="12.75">
      <c r="A379" s="202"/>
      <c r="B379" s="180"/>
      <c r="C379" s="407" t="s">
        <v>2194</v>
      </c>
      <c r="D379" s="358" t="s">
        <v>2267</v>
      </c>
      <c r="E379" s="408"/>
      <c r="F379" s="408"/>
      <c r="G379" s="408"/>
      <c r="H379" s="408"/>
      <c r="I379" s="409"/>
      <c r="J379" s="408"/>
      <c r="K379" s="408"/>
      <c r="L379" s="410"/>
    </row>
    <row r="380" spans="1:12" s="168" customFormat="1" ht="29.25" customHeight="1">
      <c r="A380" s="359"/>
      <c r="B380" s="929" t="s">
        <v>2355</v>
      </c>
      <c r="C380" s="930"/>
      <c r="D380" s="355" t="s">
        <v>2268</v>
      </c>
      <c r="E380" s="414"/>
      <c r="F380" s="414"/>
      <c r="G380" s="414"/>
      <c r="H380" s="414"/>
      <c r="I380" s="415"/>
      <c r="J380" s="414"/>
      <c r="K380" s="414"/>
      <c r="L380" s="416"/>
    </row>
    <row r="381" spans="1:12" s="168" customFormat="1" ht="12.75">
      <c r="A381" s="201"/>
      <c r="B381" s="179"/>
      <c r="C381" s="377" t="s">
        <v>1929</v>
      </c>
      <c r="D381" s="357" t="s">
        <v>2269</v>
      </c>
      <c r="E381" s="376"/>
      <c r="F381" s="376"/>
      <c r="G381" s="376"/>
      <c r="H381" s="376"/>
      <c r="I381" s="381"/>
      <c r="J381" s="376"/>
      <c r="K381" s="376"/>
      <c r="L381" s="382"/>
    </row>
    <row r="382" spans="1:12" s="168" customFormat="1" ht="12.75">
      <c r="A382" s="201"/>
      <c r="B382" s="179"/>
      <c r="C382" s="377" t="s">
        <v>1930</v>
      </c>
      <c r="D382" s="357" t="s">
        <v>2270</v>
      </c>
      <c r="E382" s="376"/>
      <c r="F382" s="376"/>
      <c r="G382" s="376"/>
      <c r="H382" s="376"/>
      <c r="I382" s="381"/>
      <c r="J382" s="376"/>
      <c r="K382" s="376"/>
      <c r="L382" s="382"/>
    </row>
    <row r="383" spans="1:12" s="168" customFormat="1" ht="12.75">
      <c r="A383" s="202"/>
      <c r="B383" s="180"/>
      <c r="C383" s="407" t="s">
        <v>2194</v>
      </c>
      <c r="D383" s="358" t="s">
        <v>2271</v>
      </c>
      <c r="E383" s="408"/>
      <c r="F383" s="408"/>
      <c r="G383" s="408"/>
      <c r="H383" s="408"/>
      <c r="I383" s="409"/>
      <c r="J383" s="408"/>
      <c r="K383" s="408"/>
      <c r="L383" s="410"/>
    </row>
    <row r="384" spans="1:12" s="168" customFormat="1" ht="27.75" customHeight="1">
      <c r="A384" s="359"/>
      <c r="B384" s="929" t="s">
        <v>2356</v>
      </c>
      <c r="C384" s="930"/>
      <c r="D384" s="355" t="s">
        <v>2272</v>
      </c>
      <c r="E384" s="414"/>
      <c r="F384" s="414"/>
      <c r="G384" s="414"/>
      <c r="H384" s="414"/>
      <c r="I384" s="415"/>
      <c r="J384" s="414"/>
      <c r="K384" s="414"/>
      <c r="L384" s="416"/>
    </row>
    <row r="385" spans="1:12" s="168" customFormat="1" ht="12.75">
      <c r="A385" s="201"/>
      <c r="B385" s="179"/>
      <c r="C385" s="377" t="s">
        <v>1929</v>
      </c>
      <c r="D385" s="357" t="s">
        <v>2273</v>
      </c>
      <c r="E385" s="376"/>
      <c r="F385" s="376"/>
      <c r="G385" s="376"/>
      <c r="H385" s="376"/>
      <c r="I385" s="381"/>
      <c r="J385" s="376"/>
      <c r="K385" s="376"/>
      <c r="L385" s="382"/>
    </row>
    <row r="386" spans="1:12" s="168" customFormat="1" ht="12.75">
      <c r="A386" s="201"/>
      <c r="B386" s="179"/>
      <c r="C386" s="377" t="s">
        <v>1930</v>
      </c>
      <c r="D386" s="357" t="s">
        <v>2274</v>
      </c>
      <c r="E386" s="376"/>
      <c r="F386" s="376"/>
      <c r="G386" s="376"/>
      <c r="H386" s="376"/>
      <c r="I386" s="381"/>
      <c r="J386" s="376"/>
      <c r="K386" s="376"/>
      <c r="L386" s="382"/>
    </row>
    <row r="387" spans="1:12" s="168" customFormat="1" ht="12.75">
      <c r="A387" s="202"/>
      <c r="B387" s="180"/>
      <c r="C387" s="407" t="s">
        <v>2194</v>
      </c>
      <c r="D387" s="358" t="s">
        <v>2275</v>
      </c>
      <c r="E387" s="408"/>
      <c r="F387" s="408"/>
      <c r="G387" s="408"/>
      <c r="H387" s="408"/>
      <c r="I387" s="409"/>
      <c r="J387" s="408"/>
      <c r="K387" s="408"/>
      <c r="L387" s="410"/>
    </row>
    <row r="388" spans="1:12" s="168" customFormat="1" ht="27.75" customHeight="1">
      <c r="A388" s="359"/>
      <c r="B388" s="929" t="s">
        <v>2357</v>
      </c>
      <c r="C388" s="930"/>
      <c r="D388" s="355" t="s">
        <v>2276</v>
      </c>
      <c r="E388" s="414"/>
      <c r="F388" s="414"/>
      <c r="G388" s="414"/>
      <c r="H388" s="414"/>
      <c r="I388" s="415"/>
      <c r="J388" s="414"/>
      <c r="K388" s="414"/>
      <c r="L388" s="416"/>
    </row>
    <row r="389" spans="1:12" s="168" customFormat="1" ht="12.75">
      <c r="A389" s="201"/>
      <c r="B389" s="179"/>
      <c r="C389" s="377" t="s">
        <v>1929</v>
      </c>
      <c r="D389" s="357" t="s">
        <v>2277</v>
      </c>
      <c r="E389" s="376"/>
      <c r="F389" s="376"/>
      <c r="G389" s="376"/>
      <c r="H389" s="376"/>
      <c r="I389" s="381"/>
      <c r="J389" s="376"/>
      <c r="K389" s="376"/>
      <c r="L389" s="382"/>
    </row>
    <row r="390" spans="1:12" s="168" customFormat="1" ht="12.75">
      <c r="A390" s="201"/>
      <c r="B390" s="179"/>
      <c r="C390" s="377" t="s">
        <v>1930</v>
      </c>
      <c r="D390" s="357" t="s">
        <v>2278</v>
      </c>
      <c r="E390" s="376"/>
      <c r="F390" s="376"/>
      <c r="G390" s="376"/>
      <c r="H390" s="376"/>
      <c r="I390" s="381"/>
      <c r="J390" s="376"/>
      <c r="K390" s="376"/>
      <c r="L390" s="382"/>
    </row>
    <row r="391" spans="1:12" s="168" customFormat="1" ht="12.75">
      <c r="A391" s="202"/>
      <c r="B391" s="180"/>
      <c r="C391" s="407" t="s">
        <v>2194</v>
      </c>
      <c r="D391" s="358" t="s">
        <v>2279</v>
      </c>
      <c r="E391" s="408"/>
      <c r="F391" s="408"/>
      <c r="G391" s="408"/>
      <c r="H391" s="408"/>
      <c r="I391" s="409"/>
      <c r="J391" s="408"/>
      <c r="K391" s="408"/>
      <c r="L391" s="410"/>
    </row>
    <row r="392" spans="1:12" s="378" customFormat="1" ht="24.75" customHeight="1">
      <c r="A392" s="841"/>
      <c r="B392" s="920" t="s">
        <v>2438</v>
      </c>
      <c r="C392" s="921"/>
      <c r="D392" s="842" t="s">
        <v>2439</v>
      </c>
      <c r="E392" s="843"/>
      <c r="F392" s="843"/>
      <c r="G392" s="843"/>
      <c r="H392" s="843"/>
      <c r="I392" s="843"/>
      <c r="J392" s="843"/>
      <c r="K392" s="843"/>
      <c r="L392" s="844"/>
    </row>
    <row r="393" spans="1:12" s="378" customFormat="1" ht="12.75">
      <c r="A393" s="816"/>
      <c r="B393" s="817"/>
      <c r="C393" s="818" t="s">
        <v>1929</v>
      </c>
      <c r="D393" s="819" t="s">
        <v>2440</v>
      </c>
      <c r="E393" s="820"/>
      <c r="F393" s="820"/>
      <c r="G393" s="820"/>
      <c r="H393" s="820"/>
      <c r="I393" s="820"/>
      <c r="J393" s="820"/>
      <c r="K393" s="820"/>
      <c r="L393" s="821"/>
    </row>
    <row r="394" spans="1:12" s="378" customFormat="1" ht="12.75">
      <c r="A394" s="850"/>
      <c r="B394" s="851"/>
      <c r="C394" s="852" t="s">
        <v>1930</v>
      </c>
      <c r="D394" s="853" t="s">
        <v>2441</v>
      </c>
      <c r="E394" s="854"/>
      <c r="F394" s="854"/>
      <c r="G394" s="854"/>
      <c r="H394" s="854"/>
      <c r="I394" s="854"/>
      <c r="J394" s="854"/>
      <c r="K394" s="854"/>
      <c r="L394" s="855"/>
    </row>
    <row r="395" spans="1:12" s="378" customFormat="1" ht="25.5" customHeight="1">
      <c r="A395" s="896"/>
      <c r="B395" s="1035" t="s">
        <v>2560</v>
      </c>
      <c r="C395" s="1036"/>
      <c r="D395" s="555" t="s">
        <v>2556</v>
      </c>
      <c r="E395" s="422"/>
      <c r="F395" s="422"/>
      <c r="G395" s="422"/>
      <c r="H395" s="422"/>
      <c r="I395" s="422"/>
      <c r="J395" s="422"/>
      <c r="K395" s="422"/>
      <c r="L395" s="423"/>
    </row>
    <row r="396" spans="1:12" s="378" customFormat="1" ht="12.75">
      <c r="A396" s="896"/>
      <c r="B396" s="900"/>
      <c r="C396" s="553" t="s">
        <v>2562</v>
      </c>
      <c r="D396" s="555" t="s">
        <v>2557</v>
      </c>
      <c r="E396" s="422"/>
      <c r="F396" s="422"/>
      <c r="G396" s="422"/>
      <c r="H396" s="422"/>
      <c r="I396" s="422"/>
      <c r="J396" s="422"/>
      <c r="K396" s="422"/>
      <c r="L396" s="423"/>
    </row>
    <row r="397" spans="1:12" s="378" customFormat="1" ht="12.75">
      <c r="A397" s="896"/>
      <c r="B397" s="900"/>
      <c r="C397" s="553" t="s">
        <v>2563</v>
      </c>
      <c r="D397" s="555" t="s">
        <v>2558</v>
      </c>
      <c r="E397" s="422"/>
      <c r="F397" s="422"/>
      <c r="G397" s="422"/>
      <c r="H397" s="422"/>
      <c r="I397" s="422"/>
      <c r="J397" s="422"/>
      <c r="K397" s="422"/>
      <c r="L397" s="423"/>
    </row>
    <row r="398" spans="1:12" s="378" customFormat="1" ht="12.75">
      <c r="A398" s="896"/>
      <c r="B398" s="900"/>
      <c r="C398" s="553" t="s">
        <v>2564</v>
      </c>
      <c r="D398" s="555" t="s">
        <v>2559</v>
      </c>
      <c r="E398" s="422"/>
      <c r="F398" s="422"/>
      <c r="G398" s="422"/>
      <c r="H398" s="422"/>
      <c r="I398" s="422"/>
      <c r="J398" s="422"/>
      <c r="K398" s="422"/>
      <c r="L398" s="423"/>
    </row>
    <row r="399" spans="1:12" s="378" customFormat="1" ht="27" customHeight="1">
      <c r="A399" s="841"/>
      <c r="B399" s="920" t="s">
        <v>2552</v>
      </c>
      <c r="C399" s="921"/>
      <c r="D399" s="842" t="s">
        <v>2446</v>
      </c>
      <c r="E399" s="843"/>
      <c r="F399" s="843"/>
      <c r="G399" s="843"/>
      <c r="H399" s="843"/>
      <c r="I399" s="843"/>
      <c r="J399" s="843"/>
      <c r="K399" s="843"/>
      <c r="L399" s="844"/>
    </row>
    <row r="400" spans="1:12" s="378" customFormat="1" ht="12.75">
      <c r="A400" s="816"/>
      <c r="B400" s="817"/>
      <c r="C400" s="818" t="s">
        <v>1929</v>
      </c>
      <c r="D400" s="819" t="s">
        <v>2447</v>
      </c>
      <c r="E400" s="820"/>
      <c r="F400" s="820"/>
      <c r="G400" s="820"/>
      <c r="H400" s="820"/>
      <c r="I400" s="820"/>
      <c r="J400" s="820"/>
      <c r="K400" s="820"/>
      <c r="L400" s="821"/>
    </row>
    <row r="401" spans="1:12" s="378" customFormat="1" ht="12.75">
      <c r="A401" s="816"/>
      <c r="B401" s="817"/>
      <c r="C401" s="818" t="s">
        <v>1930</v>
      </c>
      <c r="D401" s="819" t="s">
        <v>2448</v>
      </c>
      <c r="E401" s="820"/>
      <c r="F401" s="820"/>
      <c r="G401" s="820"/>
      <c r="H401" s="820"/>
      <c r="I401" s="820"/>
      <c r="J401" s="820"/>
      <c r="K401" s="820"/>
      <c r="L401" s="821"/>
    </row>
    <row r="402" spans="1:12" s="378" customFormat="1" ht="12.75">
      <c r="A402" s="850"/>
      <c r="B402" s="851"/>
      <c r="C402" s="852" t="s">
        <v>2194</v>
      </c>
      <c r="D402" s="853" t="s">
        <v>2449</v>
      </c>
      <c r="E402" s="854"/>
      <c r="F402" s="854"/>
      <c r="G402" s="854"/>
      <c r="H402" s="854"/>
      <c r="I402" s="854"/>
      <c r="J402" s="854"/>
      <c r="K402" s="854"/>
      <c r="L402" s="855"/>
    </row>
    <row r="403" spans="1:12" s="378" customFormat="1" ht="34.5" customHeight="1">
      <c r="A403" s="896"/>
      <c r="B403" s="900"/>
      <c r="C403" s="901" t="s">
        <v>2549</v>
      </c>
      <c r="D403" s="555" t="s">
        <v>2551</v>
      </c>
      <c r="E403" s="422"/>
      <c r="F403" s="422"/>
      <c r="G403" s="422"/>
      <c r="H403" s="422"/>
      <c r="I403" s="422"/>
      <c r="J403" s="422"/>
      <c r="K403" s="422"/>
      <c r="L403" s="423"/>
    </row>
    <row r="404" spans="1:12" s="378" customFormat="1" ht="45" customHeight="1">
      <c r="A404" s="896"/>
      <c r="B404" s="916" t="s">
        <v>2543</v>
      </c>
      <c r="C404" s="973"/>
      <c r="D404" s="555" t="s">
        <v>2537</v>
      </c>
      <c r="E404" s="422"/>
      <c r="F404" s="422"/>
      <c r="G404" s="422"/>
      <c r="H404" s="422"/>
      <c r="I404" s="422"/>
      <c r="J404" s="422"/>
      <c r="K404" s="422"/>
      <c r="L404" s="423"/>
    </row>
    <row r="405" spans="1:12" s="378" customFormat="1" ht="12.75">
      <c r="A405" s="201"/>
      <c r="B405" s="179"/>
      <c r="C405" s="377" t="s">
        <v>1929</v>
      </c>
      <c r="D405" s="357" t="s">
        <v>2538</v>
      </c>
      <c r="E405" s="376"/>
      <c r="F405" s="376"/>
      <c r="G405" s="376"/>
      <c r="H405" s="376"/>
      <c r="I405" s="381"/>
      <c r="J405" s="376"/>
      <c r="K405" s="376"/>
      <c r="L405" s="382"/>
    </row>
    <row r="406" spans="1:12" s="378" customFormat="1" ht="12.75">
      <c r="A406" s="201"/>
      <c r="B406" s="179"/>
      <c r="C406" s="377" t="s">
        <v>1930</v>
      </c>
      <c r="D406" s="357" t="s">
        <v>2539</v>
      </c>
      <c r="E406" s="376"/>
      <c r="F406" s="376"/>
      <c r="G406" s="376"/>
      <c r="H406" s="376"/>
      <c r="I406" s="381"/>
      <c r="J406" s="376"/>
      <c r="K406" s="376"/>
      <c r="L406" s="382"/>
    </row>
    <row r="407" spans="1:12" s="378" customFormat="1" ht="30" customHeight="1">
      <c r="A407" s="896"/>
      <c r="B407" s="918" t="s">
        <v>2544</v>
      </c>
      <c r="C407" s="919"/>
      <c r="D407" s="555" t="s">
        <v>2540</v>
      </c>
      <c r="E407" s="422"/>
      <c r="F407" s="422"/>
      <c r="G407" s="422"/>
      <c r="H407" s="422"/>
      <c r="I407" s="422"/>
      <c r="J407" s="422"/>
      <c r="K407" s="422"/>
      <c r="L407" s="423"/>
    </row>
    <row r="408" spans="1:12" s="378" customFormat="1" ht="12.75">
      <c r="A408" s="201"/>
      <c r="B408" s="179"/>
      <c r="C408" s="377" t="s">
        <v>1929</v>
      </c>
      <c r="D408" s="357" t="s">
        <v>2541</v>
      </c>
      <c r="E408" s="376"/>
      <c r="F408" s="376"/>
      <c r="G408" s="376"/>
      <c r="H408" s="376"/>
      <c r="I408" s="381"/>
      <c r="J408" s="376"/>
      <c r="K408" s="376"/>
      <c r="L408" s="382"/>
    </row>
    <row r="409" spans="1:12" s="378" customFormat="1" ht="13.5" thickBot="1">
      <c r="A409" s="897"/>
      <c r="B409" s="898"/>
      <c r="C409" s="424" t="s">
        <v>1930</v>
      </c>
      <c r="D409" s="362" t="s">
        <v>2542</v>
      </c>
      <c r="E409" s="425"/>
      <c r="F409" s="425"/>
      <c r="G409" s="425"/>
      <c r="H409" s="425"/>
      <c r="I409" s="899"/>
      <c r="J409" s="425"/>
      <c r="K409" s="425"/>
      <c r="L409" s="426"/>
    </row>
    <row r="410" spans="1:12" ht="14.25">
      <c r="A410" s="232"/>
      <c r="B410" s="232"/>
      <c r="C410" s="232"/>
      <c r="D410" s="232"/>
      <c r="E410" s="232"/>
      <c r="F410" s="232"/>
      <c r="G410" s="232"/>
      <c r="H410" s="232"/>
      <c r="I410" s="232"/>
      <c r="J410" s="232"/>
      <c r="K410" s="232"/>
      <c r="L410" s="232"/>
    </row>
    <row r="411" spans="1:12" ht="14.25">
      <c r="A411" s="227"/>
      <c r="B411" s="227"/>
      <c r="C411" s="227"/>
      <c r="D411" s="227"/>
      <c r="E411" s="227"/>
      <c r="F411" s="227"/>
      <c r="G411" s="227"/>
      <c r="H411" s="227"/>
      <c r="I411" s="227"/>
      <c r="J411" s="227"/>
      <c r="K411" s="227"/>
      <c r="L411" s="227"/>
    </row>
    <row r="412" spans="1:12" ht="14.25">
      <c r="A412" s="227"/>
      <c r="B412" s="6" t="s">
        <v>522</v>
      </c>
      <c r="C412" s="227"/>
      <c r="D412" s="227"/>
      <c r="E412" s="227"/>
      <c r="F412" s="227"/>
      <c r="G412" s="227"/>
      <c r="H412" s="227"/>
      <c r="I412" s="227"/>
      <c r="J412" s="227"/>
      <c r="K412" s="227"/>
      <c r="L412" s="227"/>
    </row>
    <row r="413" spans="1:12" ht="14.25">
      <c r="A413" s="233"/>
      <c r="B413" s="228"/>
      <c r="C413" s="6" t="s">
        <v>491</v>
      </c>
      <c r="D413" s="229"/>
      <c r="E413" s="230"/>
      <c r="F413" s="230"/>
      <c r="G413" s="230"/>
      <c r="H413" s="231"/>
      <c r="I413" s="227"/>
      <c r="J413" s="227"/>
      <c r="K413" s="227"/>
      <c r="L413" s="227"/>
    </row>
    <row r="414" spans="1:12" ht="14.25">
      <c r="A414" s="233"/>
      <c r="B414" s="228"/>
      <c r="C414" s="137" t="s">
        <v>42</v>
      </c>
      <c r="D414" s="229"/>
      <c r="E414" s="230"/>
      <c r="F414" s="230"/>
      <c r="G414" s="230"/>
      <c r="H414" s="231"/>
      <c r="I414" s="227"/>
      <c r="J414" s="227"/>
      <c r="K414" s="227"/>
      <c r="L414" s="227"/>
    </row>
    <row r="415" spans="1:12" ht="14.25">
      <c r="A415" s="233"/>
      <c r="B415" s="228"/>
      <c r="C415" s="85" t="s">
        <v>2316</v>
      </c>
      <c r="D415" s="80"/>
      <c r="E415" s="78"/>
      <c r="F415" s="78"/>
      <c r="G415" s="78"/>
      <c r="H415" s="78"/>
      <c r="I415" s="78"/>
      <c r="J415" s="78"/>
      <c r="K415" s="227"/>
      <c r="L415" s="227"/>
    </row>
    <row r="416" spans="1:12" ht="14.25">
      <c r="A416" s="233"/>
      <c r="B416" s="228"/>
      <c r="C416" s="84" t="s">
        <v>2318</v>
      </c>
      <c r="D416" s="139"/>
      <c r="E416" s="78"/>
      <c r="F416" s="78"/>
      <c r="G416" s="78"/>
      <c r="H416" s="78"/>
      <c r="I416" s="78"/>
      <c r="J416" s="78"/>
      <c r="K416" s="227"/>
      <c r="L416" s="227"/>
    </row>
    <row r="417" spans="1:10" ht="14.25">
      <c r="A417" s="18"/>
      <c r="B417" s="18"/>
      <c r="C417" s="84" t="s">
        <v>2321</v>
      </c>
      <c r="D417" s="139"/>
      <c r="E417" s="78"/>
      <c r="F417" s="78"/>
      <c r="G417" s="78"/>
      <c r="H417" s="78"/>
      <c r="I417" s="78"/>
      <c r="J417" s="78"/>
    </row>
    <row r="418" spans="1:10" ht="14.25">
      <c r="A418" s="18"/>
      <c r="B418" s="18"/>
      <c r="C418" s="6"/>
      <c r="D418" s="229"/>
      <c r="E418" s="230"/>
      <c r="F418" s="230"/>
      <c r="G418" s="230"/>
      <c r="H418" s="231"/>
      <c r="I418" s="227"/>
      <c r="J418" s="227"/>
    </row>
    <row r="419" spans="3:10" ht="14.25">
      <c r="C419" s="6"/>
      <c r="D419" s="229"/>
      <c r="E419" s="230"/>
      <c r="F419" s="230"/>
      <c r="G419" s="230"/>
      <c r="H419" s="231"/>
      <c r="I419" s="227"/>
      <c r="J419" s="227"/>
    </row>
    <row r="420" spans="3:8" ht="14.25">
      <c r="C420" s="137"/>
      <c r="D420" s="137"/>
      <c r="E420" s="18"/>
      <c r="F420" s="38" t="s">
        <v>548</v>
      </c>
      <c r="G420" s="32"/>
      <c r="H420" s="32"/>
    </row>
    <row r="421" spans="3:8" ht="14.25">
      <c r="C421" s="34"/>
      <c r="D421" s="141"/>
      <c r="E421" s="18"/>
      <c r="F421" s="138" t="s">
        <v>549</v>
      </c>
      <c r="G421" s="18"/>
      <c r="H421" s="89"/>
    </row>
  </sheetData>
  <sheetProtection/>
  <mergeCells count="136">
    <mergeCell ref="B106:C106"/>
    <mergeCell ref="B111:C111"/>
    <mergeCell ref="B139:C139"/>
    <mergeCell ref="B119:C119"/>
    <mergeCell ref="B124:C124"/>
    <mergeCell ref="B129:C129"/>
    <mergeCell ref="B134:C134"/>
    <mergeCell ref="B71:C71"/>
    <mergeCell ref="B288:C288"/>
    <mergeCell ref="B144:C144"/>
    <mergeCell ref="B148:C148"/>
    <mergeCell ref="B153:C153"/>
    <mergeCell ref="A205:C205"/>
    <mergeCell ref="B114:C114"/>
    <mergeCell ref="B257:C257"/>
    <mergeCell ref="A96:C96"/>
    <mergeCell ref="B100:C100"/>
    <mergeCell ref="A12:C12"/>
    <mergeCell ref="B79:C79"/>
    <mergeCell ref="A5:H5"/>
    <mergeCell ref="A6:H6"/>
    <mergeCell ref="A9:C11"/>
    <mergeCell ref="D9:D11"/>
    <mergeCell ref="E9:I9"/>
    <mergeCell ref="B41:C41"/>
    <mergeCell ref="B42:C42"/>
    <mergeCell ref="A31:C31"/>
    <mergeCell ref="B95:C95"/>
    <mergeCell ref="B97:C97"/>
    <mergeCell ref="B103:C103"/>
    <mergeCell ref="B83:C83"/>
    <mergeCell ref="B84:C84"/>
    <mergeCell ref="B85:C85"/>
    <mergeCell ref="B89:C89"/>
    <mergeCell ref="B93:C93"/>
    <mergeCell ref="B94:C94"/>
    <mergeCell ref="B82:C82"/>
    <mergeCell ref="A73:C73"/>
    <mergeCell ref="A74:C74"/>
    <mergeCell ref="B76:C76"/>
    <mergeCell ref="B44:C44"/>
    <mergeCell ref="A54:C54"/>
    <mergeCell ref="B56:C56"/>
    <mergeCell ref="A80:C80"/>
    <mergeCell ref="B77:C77"/>
    <mergeCell ref="B78:C78"/>
    <mergeCell ref="J9:L9"/>
    <mergeCell ref="F10:I10"/>
    <mergeCell ref="J10:J11"/>
    <mergeCell ref="K10:K11"/>
    <mergeCell ref="L10:L11"/>
    <mergeCell ref="B70:C70"/>
    <mergeCell ref="A64:C64"/>
    <mergeCell ref="B65:C65"/>
    <mergeCell ref="B68:C68"/>
    <mergeCell ref="B43:C43"/>
    <mergeCell ref="A32:C32"/>
    <mergeCell ref="B35:C35"/>
    <mergeCell ref="B38:C38"/>
    <mergeCell ref="B39:C39"/>
    <mergeCell ref="B40:C40"/>
    <mergeCell ref="B232:C232"/>
    <mergeCell ref="A158:C158"/>
    <mergeCell ref="B159:C159"/>
    <mergeCell ref="B163:C163"/>
    <mergeCell ref="B167:C167"/>
    <mergeCell ref="B233:C233"/>
    <mergeCell ref="B234:C234"/>
    <mergeCell ref="B235:C235"/>
    <mergeCell ref="A224:C224"/>
    <mergeCell ref="A225:C225"/>
    <mergeCell ref="B228:C228"/>
    <mergeCell ref="B231:C231"/>
    <mergeCell ref="A252:C252"/>
    <mergeCell ref="B253:C253"/>
    <mergeCell ref="B256:C256"/>
    <mergeCell ref="A259:C259"/>
    <mergeCell ref="B236:C236"/>
    <mergeCell ref="B237:C237"/>
    <mergeCell ref="A247:C247"/>
    <mergeCell ref="B249:C249"/>
    <mergeCell ref="B282:C282"/>
    <mergeCell ref="B262:C262"/>
    <mergeCell ref="A263:C263"/>
    <mergeCell ref="B265:C265"/>
    <mergeCell ref="B266:C266"/>
    <mergeCell ref="B267:C267"/>
    <mergeCell ref="A289:C289"/>
    <mergeCell ref="B368:C368"/>
    <mergeCell ref="B179:C179"/>
    <mergeCell ref="B183:C183"/>
    <mergeCell ref="B316:C316"/>
    <mergeCell ref="B319:C319"/>
    <mergeCell ref="B308:C308"/>
    <mergeCell ref="B290:C290"/>
    <mergeCell ref="B291:C291"/>
    <mergeCell ref="B280:C280"/>
    <mergeCell ref="B171:C171"/>
    <mergeCell ref="B175:C175"/>
    <mergeCell ref="A284:C284"/>
    <mergeCell ref="B286:C286"/>
    <mergeCell ref="B287:C287"/>
    <mergeCell ref="B300:C300"/>
    <mergeCell ref="B295:C295"/>
    <mergeCell ref="B299:C299"/>
    <mergeCell ref="A268:C268"/>
    <mergeCell ref="A279:C279"/>
    <mergeCell ref="B187:C187"/>
    <mergeCell ref="B302:C302"/>
    <mergeCell ref="B194:C194"/>
    <mergeCell ref="B399:C399"/>
    <mergeCell ref="B392:C392"/>
    <mergeCell ref="B376:C376"/>
    <mergeCell ref="B380:C380"/>
    <mergeCell ref="B384:C384"/>
    <mergeCell ref="B372:C372"/>
    <mergeCell ref="B349:C349"/>
    <mergeCell ref="B388:C388"/>
    <mergeCell ref="B334:C334"/>
    <mergeCell ref="B339:C339"/>
    <mergeCell ref="B311:C311"/>
    <mergeCell ref="B324:C324"/>
    <mergeCell ref="A301:C301"/>
    <mergeCell ref="B353:C353"/>
    <mergeCell ref="B358:C358"/>
    <mergeCell ref="B305:C305"/>
    <mergeCell ref="B190:C190"/>
    <mergeCell ref="B395:C395"/>
    <mergeCell ref="B199:C199"/>
    <mergeCell ref="B202:C202"/>
    <mergeCell ref="B404:C404"/>
    <mergeCell ref="B407:C407"/>
    <mergeCell ref="B329:C329"/>
    <mergeCell ref="B344:C344"/>
    <mergeCell ref="A363:C363"/>
    <mergeCell ref="B364:C364"/>
  </mergeCells>
  <printOptions horizontalCentered="1"/>
  <pageMargins left="0.31496062992125984" right="0.31496062992125984" top="0.5905511811023623" bottom="0.3937007874015748" header="0.31496062992125984" footer="0.2362204724409449"/>
  <pageSetup horizontalDpi="300" verticalDpi="300" orientation="landscape" paperSize="9" scale="83"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44"/>
  <sheetViews>
    <sheetView zoomScale="75" zoomScaleNormal="75" zoomScaleSheetLayoutView="75" zoomScalePageLayoutView="0" workbookViewId="0" topLeftCell="A4">
      <selection activeCell="J137" sqref="J137"/>
    </sheetView>
  </sheetViews>
  <sheetFormatPr defaultColWidth="8.8515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2165</v>
      </c>
      <c r="B1" s="15"/>
      <c r="C1" s="15"/>
      <c r="D1" s="16"/>
    </row>
    <row r="2" spans="1:4" ht="14.25">
      <c r="A2" s="25" t="s">
        <v>54</v>
      </c>
      <c r="C2" s="25"/>
      <c r="D2" s="16"/>
    </row>
    <row r="3" spans="1:4" ht="15">
      <c r="A3" s="15" t="s">
        <v>1776</v>
      </c>
      <c r="C3" s="31"/>
      <c r="D3" s="16"/>
    </row>
    <row r="4" spans="1:4" ht="15">
      <c r="A4" s="15"/>
      <c r="C4" s="31"/>
      <c r="D4" s="16"/>
    </row>
    <row r="5" spans="1:9" ht="18">
      <c r="A5" s="979" t="s">
        <v>2093</v>
      </c>
      <c r="B5" s="979"/>
      <c r="C5" s="979"/>
      <c r="D5" s="979"/>
      <c r="E5" s="979"/>
      <c r="F5" s="979"/>
      <c r="G5" s="979"/>
      <c r="H5" s="979"/>
      <c r="I5" s="979"/>
    </row>
    <row r="6" spans="1:9" ht="18">
      <c r="A6" s="979" t="s">
        <v>2593</v>
      </c>
      <c r="B6" s="979"/>
      <c r="C6" s="979"/>
      <c r="D6" s="979"/>
      <c r="E6" s="979"/>
      <c r="F6" s="979"/>
      <c r="G6" s="979"/>
      <c r="H6" s="979"/>
      <c r="I6" s="979"/>
    </row>
    <row r="7" spans="1:9" ht="15">
      <c r="A7" s="26"/>
      <c r="B7" s="26"/>
      <c r="C7" s="26"/>
      <c r="D7" s="26"/>
      <c r="E7" s="26"/>
      <c r="F7" s="26"/>
      <c r="G7" s="26"/>
      <c r="H7" s="26"/>
      <c r="I7" s="26"/>
    </row>
    <row r="8" spans="1:13" ht="15.75" thickBot="1">
      <c r="A8" s="27"/>
      <c r="B8" s="27"/>
      <c r="C8" s="27"/>
      <c r="D8" s="16"/>
      <c r="E8" s="25"/>
      <c r="F8" s="25"/>
      <c r="G8" s="28"/>
      <c r="H8" s="29"/>
      <c r="I8" s="30"/>
      <c r="M8" s="30" t="s">
        <v>1329</v>
      </c>
    </row>
    <row r="9" spans="1:13" ht="16.5" customHeight="1">
      <c r="A9" s="981" t="s">
        <v>1987</v>
      </c>
      <c r="B9" s="982"/>
      <c r="C9" s="983"/>
      <c r="D9" s="999" t="s">
        <v>550</v>
      </c>
      <c r="E9" s="1029" t="s">
        <v>2595</v>
      </c>
      <c r="F9" s="1029"/>
      <c r="G9" s="1002"/>
      <c r="H9" s="1002"/>
      <c r="I9" s="1002"/>
      <c r="J9" s="1002"/>
      <c r="K9" s="1080" t="s">
        <v>663</v>
      </c>
      <c r="L9" s="1080"/>
      <c r="M9" s="1081"/>
    </row>
    <row r="10" spans="1:13" ht="21" customHeight="1">
      <c r="A10" s="984"/>
      <c r="B10" s="985"/>
      <c r="C10" s="986"/>
      <c r="D10" s="1023"/>
      <c r="E10" s="1031" t="s">
        <v>2102</v>
      </c>
      <c r="F10" s="1031"/>
      <c r="G10" s="980" t="s">
        <v>2103</v>
      </c>
      <c r="H10" s="980"/>
      <c r="I10" s="980"/>
      <c r="J10" s="1032"/>
      <c r="K10" s="1004">
        <v>2020</v>
      </c>
      <c r="L10" s="1004">
        <v>2021</v>
      </c>
      <c r="M10" s="1006">
        <v>2022</v>
      </c>
    </row>
    <row r="11" spans="1:13" ht="59.25" customHeight="1" thickBot="1">
      <c r="A11" s="987"/>
      <c r="B11" s="988"/>
      <c r="C11" s="989"/>
      <c r="D11" s="1024"/>
      <c r="E11" s="156" t="s">
        <v>2104</v>
      </c>
      <c r="F11" s="158" t="s">
        <v>2105</v>
      </c>
      <c r="G11" s="157" t="s">
        <v>2106</v>
      </c>
      <c r="H11" s="157" t="s">
        <v>2107</v>
      </c>
      <c r="I11" s="157" t="s">
        <v>2108</v>
      </c>
      <c r="J11" s="159" t="s">
        <v>2109</v>
      </c>
      <c r="K11" s="1005"/>
      <c r="L11" s="1005"/>
      <c r="M11" s="1007"/>
    </row>
    <row r="12" spans="1:13" s="220" customFormat="1" ht="48.75" customHeight="1">
      <c r="A12" s="1074" t="s">
        <v>2060</v>
      </c>
      <c r="B12" s="1075"/>
      <c r="C12" s="1075"/>
      <c r="D12" s="234" t="s">
        <v>1580</v>
      </c>
      <c r="E12" s="235">
        <f aca="true" t="shared" si="0" ref="E12:J12">E23</f>
        <v>39505</v>
      </c>
      <c r="F12" s="235">
        <f t="shared" si="0"/>
        <v>0</v>
      </c>
      <c r="G12" s="235">
        <f t="shared" si="0"/>
        <v>8918</v>
      </c>
      <c r="H12" s="235">
        <f t="shared" si="0"/>
        <v>9710</v>
      </c>
      <c r="I12" s="235">
        <f t="shared" si="0"/>
        <v>9376</v>
      </c>
      <c r="J12" s="235">
        <f t="shared" si="0"/>
        <v>11501</v>
      </c>
      <c r="K12" s="235"/>
      <c r="L12" s="219"/>
      <c r="M12" s="238"/>
    </row>
    <row r="13" spans="1:13" s="236" customFormat="1" ht="18" customHeight="1">
      <c r="A13" s="1076" t="s">
        <v>2483</v>
      </c>
      <c r="B13" s="1077"/>
      <c r="C13" s="1077"/>
      <c r="D13" s="521" t="s">
        <v>1581</v>
      </c>
      <c r="E13" s="474"/>
      <c r="F13" s="474"/>
      <c r="G13" s="474"/>
      <c r="H13" s="474"/>
      <c r="I13" s="474"/>
      <c r="J13" s="474"/>
      <c r="K13" s="474"/>
      <c r="L13" s="474"/>
      <c r="M13" s="522"/>
    </row>
    <row r="14" spans="1:13" s="168" customFormat="1" ht="18" customHeight="1">
      <c r="A14" s="199" t="s">
        <v>2484</v>
      </c>
      <c r="B14" s="204"/>
      <c r="C14" s="432"/>
      <c r="D14" s="177" t="s">
        <v>2485</v>
      </c>
      <c r="E14" s="433"/>
      <c r="F14" s="433"/>
      <c r="G14" s="383"/>
      <c r="H14" s="383"/>
      <c r="I14" s="434"/>
      <c r="J14" s="383"/>
      <c r="K14" s="377"/>
      <c r="L14" s="383"/>
      <c r="M14" s="431"/>
    </row>
    <row r="15" spans="1:13" s="168" customFormat="1" ht="18" customHeight="1">
      <c r="A15" s="435" t="s">
        <v>1262</v>
      </c>
      <c r="B15" s="436"/>
      <c r="C15" s="437"/>
      <c r="D15" s="357"/>
      <c r="E15" s="433"/>
      <c r="F15" s="433"/>
      <c r="G15" s="383"/>
      <c r="H15" s="383"/>
      <c r="I15" s="434"/>
      <c r="J15" s="383"/>
      <c r="K15" s="377"/>
      <c r="L15" s="383"/>
      <c r="M15" s="431"/>
    </row>
    <row r="16" spans="1:13" s="168" customFormat="1" ht="18" customHeight="1">
      <c r="A16" s="438"/>
      <c r="B16" s="439" t="s">
        <v>2486</v>
      </c>
      <c r="C16" s="432"/>
      <c r="D16" s="357" t="s">
        <v>2487</v>
      </c>
      <c r="E16" s="433"/>
      <c r="F16" s="433"/>
      <c r="G16" s="383"/>
      <c r="H16" s="383"/>
      <c r="I16" s="434"/>
      <c r="J16" s="383"/>
      <c r="K16" s="377"/>
      <c r="L16" s="383"/>
      <c r="M16" s="431"/>
    </row>
    <row r="17" spans="1:13" s="168" customFormat="1" ht="18" customHeight="1">
      <c r="A17" s="438"/>
      <c r="B17" s="439"/>
      <c r="C17" s="440" t="s">
        <v>185</v>
      </c>
      <c r="D17" s="357" t="s">
        <v>2488</v>
      </c>
      <c r="E17" s="433"/>
      <c r="F17" s="433"/>
      <c r="G17" s="383"/>
      <c r="H17" s="383"/>
      <c r="I17" s="434"/>
      <c r="J17" s="383"/>
      <c r="K17" s="377"/>
      <c r="L17" s="383"/>
      <c r="M17" s="431"/>
    </row>
    <row r="18" spans="1:13" s="220" customFormat="1" ht="18" customHeight="1">
      <c r="A18" s="483" t="s">
        <v>741</v>
      </c>
      <c r="B18" s="523"/>
      <c r="C18" s="477"/>
      <c r="D18" s="524" t="s">
        <v>1582</v>
      </c>
      <c r="E18" s="480"/>
      <c r="F18" s="480"/>
      <c r="G18" s="480"/>
      <c r="H18" s="480"/>
      <c r="I18" s="480"/>
      <c r="J18" s="480"/>
      <c r="K18" s="480"/>
      <c r="L18" s="480"/>
      <c r="M18" s="525"/>
    </row>
    <row r="19" spans="1:13" s="220" customFormat="1" ht="18" customHeight="1">
      <c r="A19" s="526" t="s">
        <v>1262</v>
      </c>
      <c r="B19" s="527"/>
      <c r="C19" s="527"/>
      <c r="D19" s="528"/>
      <c r="E19" s="480"/>
      <c r="F19" s="480"/>
      <c r="G19" s="480"/>
      <c r="H19" s="480"/>
      <c r="I19" s="480"/>
      <c r="J19" s="480"/>
      <c r="K19" s="480"/>
      <c r="L19" s="480"/>
      <c r="M19" s="525"/>
    </row>
    <row r="20" spans="1:13" s="220" customFormat="1" ht="18" customHeight="1">
      <c r="A20" s="476"/>
      <c r="B20" s="485" t="s">
        <v>1285</v>
      </c>
      <c r="C20" s="477"/>
      <c r="D20" s="383" t="s">
        <v>1583</v>
      </c>
      <c r="E20" s="480"/>
      <c r="F20" s="480"/>
      <c r="G20" s="480"/>
      <c r="H20" s="480"/>
      <c r="I20" s="480"/>
      <c r="J20" s="480"/>
      <c r="K20" s="480"/>
      <c r="L20" s="480"/>
      <c r="M20" s="525"/>
    </row>
    <row r="21" spans="1:13" s="220" customFormat="1" ht="18" customHeight="1">
      <c r="A21" s="476"/>
      <c r="B21" s="485" t="s">
        <v>1305</v>
      </c>
      <c r="C21" s="477"/>
      <c r="D21" s="383" t="s">
        <v>210</v>
      </c>
      <c r="E21" s="480"/>
      <c r="F21" s="480"/>
      <c r="G21" s="480"/>
      <c r="H21" s="480"/>
      <c r="I21" s="480"/>
      <c r="J21" s="480"/>
      <c r="K21" s="480"/>
      <c r="L21" s="480"/>
      <c r="M21" s="525"/>
    </row>
    <row r="22" spans="1:13" s="220" customFormat="1" ht="18" customHeight="1">
      <c r="A22" s="239" t="s">
        <v>292</v>
      </c>
      <c r="B22" s="529"/>
      <c r="C22" s="529"/>
      <c r="D22" s="492" t="s">
        <v>293</v>
      </c>
      <c r="E22" s="480"/>
      <c r="F22" s="480"/>
      <c r="G22" s="480"/>
      <c r="H22" s="480"/>
      <c r="I22" s="480"/>
      <c r="J22" s="480"/>
      <c r="K22" s="480"/>
      <c r="L22" s="480"/>
      <c r="M22" s="525"/>
    </row>
    <row r="23" spans="1:13" s="220" customFormat="1" ht="28.5" customHeight="1">
      <c r="A23" s="992" t="s">
        <v>860</v>
      </c>
      <c r="B23" s="993"/>
      <c r="C23" s="993"/>
      <c r="D23" s="492" t="s">
        <v>861</v>
      </c>
      <c r="E23" s="480">
        <f aca="true" t="shared" si="1" ref="E23:J23">E24</f>
        <v>39505</v>
      </c>
      <c r="F23" s="480">
        <f t="shared" si="1"/>
        <v>0</v>
      </c>
      <c r="G23" s="480">
        <f t="shared" si="1"/>
        <v>8918</v>
      </c>
      <c r="H23" s="480">
        <f t="shared" si="1"/>
        <v>9710</v>
      </c>
      <c r="I23" s="480">
        <f t="shared" si="1"/>
        <v>9376</v>
      </c>
      <c r="J23" s="480">
        <f t="shared" si="1"/>
        <v>11501</v>
      </c>
      <c r="K23" s="480"/>
      <c r="L23" s="480"/>
      <c r="M23" s="525"/>
    </row>
    <row r="24" spans="1:13" s="220" customFormat="1" ht="24.75" customHeight="1">
      <c r="A24" s="1078" t="s">
        <v>1298</v>
      </c>
      <c r="B24" s="1079"/>
      <c r="C24" s="1079"/>
      <c r="D24" s="524" t="s">
        <v>862</v>
      </c>
      <c r="E24" s="480">
        <f aca="true" t="shared" si="2" ref="E24:J24">E26</f>
        <v>39505</v>
      </c>
      <c r="F24" s="480">
        <f t="shared" si="2"/>
        <v>0</v>
      </c>
      <c r="G24" s="480">
        <f t="shared" si="2"/>
        <v>8918</v>
      </c>
      <c r="H24" s="480">
        <f t="shared" si="2"/>
        <v>9710</v>
      </c>
      <c r="I24" s="480">
        <f t="shared" si="2"/>
        <v>9376</v>
      </c>
      <c r="J24" s="480">
        <f t="shared" si="2"/>
        <v>11501</v>
      </c>
      <c r="K24" s="480"/>
      <c r="L24" s="480"/>
      <c r="M24" s="525"/>
    </row>
    <row r="25" spans="1:13" s="220" customFormat="1" ht="14.25" customHeight="1">
      <c r="A25" s="526" t="s">
        <v>1262</v>
      </c>
      <c r="B25" s="527"/>
      <c r="C25" s="527"/>
      <c r="D25" s="528"/>
      <c r="E25" s="480"/>
      <c r="F25" s="480"/>
      <c r="G25" s="480"/>
      <c r="H25" s="480"/>
      <c r="I25" s="480"/>
      <c r="J25" s="480"/>
      <c r="K25" s="480"/>
      <c r="L25" s="480"/>
      <c r="M25" s="525"/>
    </row>
    <row r="26" spans="1:13" s="220" customFormat="1" ht="18" customHeight="1">
      <c r="A26" s="530"/>
      <c r="B26" s="531" t="s">
        <v>863</v>
      </c>
      <c r="C26" s="477"/>
      <c r="D26" s="528" t="s">
        <v>864</v>
      </c>
      <c r="E26" s="480">
        <f aca="true" t="shared" si="3" ref="E26:J26">E27</f>
        <v>39505</v>
      </c>
      <c r="F26" s="480">
        <f t="shared" si="3"/>
        <v>0</v>
      </c>
      <c r="G26" s="480">
        <f t="shared" si="3"/>
        <v>8918</v>
      </c>
      <c r="H26" s="480">
        <f t="shared" si="3"/>
        <v>9710</v>
      </c>
      <c r="I26" s="480">
        <f t="shared" si="3"/>
        <v>9376</v>
      </c>
      <c r="J26" s="480">
        <f t="shared" si="3"/>
        <v>11501</v>
      </c>
      <c r="K26" s="480"/>
      <c r="L26" s="480"/>
      <c r="M26" s="525"/>
    </row>
    <row r="27" spans="1:13" s="220" customFormat="1" ht="18" customHeight="1">
      <c r="A27" s="530"/>
      <c r="B27" s="531"/>
      <c r="C27" s="497" t="s">
        <v>839</v>
      </c>
      <c r="D27" s="528" t="s">
        <v>865</v>
      </c>
      <c r="E27" s="480">
        <f>G27+H27+I27+J27</f>
        <v>39505</v>
      </c>
      <c r="F27" s="480">
        <v>0</v>
      </c>
      <c r="G27" s="480">
        <v>8918</v>
      </c>
      <c r="H27" s="480">
        <v>9710</v>
      </c>
      <c r="I27" s="480">
        <v>9376</v>
      </c>
      <c r="J27" s="480">
        <v>11501</v>
      </c>
      <c r="K27" s="480"/>
      <c r="L27" s="480"/>
      <c r="M27" s="525"/>
    </row>
    <row r="28" spans="1:13" s="220" customFormat="1" ht="18" customHeight="1">
      <c r="A28" s="530"/>
      <c r="B28" s="1072" t="s">
        <v>1296</v>
      </c>
      <c r="C28" s="1072"/>
      <c r="D28" s="528" t="s">
        <v>1297</v>
      </c>
      <c r="E28" s="480"/>
      <c r="F28" s="480"/>
      <c r="G28" s="480"/>
      <c r="H28" s="480"/>
      <c r="I28" s="480"/>
      <c r="J28" s="480"/>
      <c r="K28" s="480"/>
      <c r="L28" s="480"/>
      <c r="M28" s="525"/>
    </row>
    <row r="29" spans="1:13" s="220" customFormat="1" ht="18" customHeight="1">
      <c r="A29" s="530"/>
      <c r="B29" s="531" t="s">
        <v>77</v>
      </c>
      <c r="C29" s="477"/>
      <c r="D29" s="528" t="s">
        <v>2177</v>
      </c>
      <c r="E29" s="480"/>
      <c r="F29" s="480"/>
      <c r="G29" s="480"/>
      <c r="H29" s="480"/>
      <c r="I29" s="480"/>
      <c r="J29" s="480"/>
      <c r="K29" s="480"/>
      <c r="L29" s="480"/>
      <c r="M29" s="525"/>
    </row>
    <row r="30" spans="1:13" s="236" customFormat="1" ht="30.75" customHeight="1">
      <c r="A30" s="1068" t="s">
        <v>2178</v>
      </c>
      <c r="B30" s="1069"/>
      <c r="C30" s="1069"/>
      <c r="D30" s="524" t="s">
        <v>2179</v>
      </c>
      <c r="E30" s="480"/>
      <c r="F30" s="480"/>
      <c r="G30" s="480"/>
      <c r="H30" s="480"/>
      <c r="I30" s="480"/>
      <c r="J30" s="480"/>
      <c r="K30" s="480"/>
      <c r="L30" s="480"/>
      <c r="M30" s="525"/>
    </row>
    <row r="31" spans="1:13" s="220" customFormat="1" ht="24" customHeight="1">
      <c r="A31" s="949" t="s">
        <v>2180</v>
      </c>
      <c r="B31" s="950"/>
      <c r="C31" s="950"/>
      <c r="D31" s="532" t="s">
        <v>2181</v>
      </c>
      <c r="E31" s="480"/>
      <c r="F31" s="480"/>
      <c r="G31" s="480"/>
      <c r="H31" s="480"/>
      <c r="I31" s="480"/>
      <c r="J31" s="480"/>
      <c r="K31" s="480"/>
      <c r="L31" s="480"/>
      <c r="M31" s="525"/>
    </row>
    <row r="32" spans="1:13" s="220" customFormat="1" ht="12.75" customHeight="1">
      <c r="A32" s="526" t="s">
        <v>1262</v>
      </c>
      <c r="B32" s="527"/>
      <c r="C32" s="527"/>
      <c r="D32" s="533"/>
      <c r="E32" s="480"/>
      <c r="F32" s="480"/>
      <c r="G32" s="480"/>
      <c r="H32" s="480"/>
      <c r="I32" s="480"/>
      <c r="J32" s="480"/>
      <c r="K32" s="480"/>
      <c r="L32" s="480"/>
      <c r="M32" s="525"/>
    </row>
    <row r="33" spans="1:13" s="220" customFormat="1" ht="18" customHeight="1">
      <c r="A33" s="530"/>
      <c r="B33" s="497" t="s">
        <v>2188</v>
      </c>
      <c r="C33" s="496"/>
      <c r="D33" s="383" t="s">
        <v>845</v>
      </c>
      <c r="E33" s="480"/>
      <c r="F33" s="480"/>
      <c r="G33" s="480"/>
      <c r="H33" s="480"/>
      <c r="I33" s="480"/>
      <c r="J33" s="480"/>
      <c r="K33" s="480"/>
      <c r="L33" s="480"/>
      <c r="M33" s="525"/>
    </row>
    <row r="34" spans="1:13" s="220" customFormat="1" ht="18" customHeight="1">
      <c r="A34" s="530"/>
      <c r="B34" s="497"/>
      <c r="C34" s="497" t="s">
        <v>734</v>
      </c>
      <c r="D34" s="383" t="s">
        <v>846</v>
      </c>
      <c r="E34" s="480"/>
      <c r="F34" s="480"/>
      <c r="G34" s="480"/>
      <c r="H34" s="480"/>
      <c r="I34" s="480"/>
      <c r="J34" s="480"/>
      <c r="K34" s="480"/>
      <c r="L34" s="480"/>
      <c r="M34" s="525"/>
    </row>
    <row r="35" spans="1:13" s="220" customFormat="1" ht="18" customHeight="1">
      <c r="A35" s="530"/>
      <c r="B35" s="497"/>
      <c r="C35" s="497" t="s">
        <v>735</v>
      </c>
      <c r="D35" s="383" t="s">
        <v>2094</v>
      </c>
      <c r="E35" s="480"/>
      <c r="F35" s="480"/>
      <c r="G35" s="480"/>
      <c r="H35" s="480"/>
      <c r="I35" s="480"/>
      <c r="J35" s="480"/>
      <c r="K35" s="480"/>
      <c r="L35" s="480"/>
      <c r="M35" s="525"/>
    </row>
    <row r="36" spans="1:13" s="220" customFormat="1" ht="18" customHeight="1">
      <c r="A36" s="530"/>
      <c r="B36" s="497" t="s">
        <v>1853</v>
      </c>
      <c r="C36" s="534"/>
      <c r="D36" s="383" t="s">
        <v>1854</v>
      </c>
      <c r="E36" s="480"/>
      <c r="F36" s="480"/>
      <c r="G36" s="480"/>
      <c r="H36" s="480"/>
      <c r="I36" s="480"/>
      <c r="J36" s="480"/>
      <c r="K36" s="480"/>
      <c r="L36" s="480"/>
      <c r="M36" s="525"/>
    </row>
    <row r="37" spans="1:13" s="220" customFormat="1" ht="18" customHeight="1">
      <c r="A37" s="530"/>
      <c r="B37" s="497"/>
      <c r="C37" s="497" t="s">
        <v>747</v>
      </c>
      <c r="D37" s="383" t="s">
        <v>1855</v>
      </c>
      <c r="E37" s="480"/>
      <c r="F37" s="480"/>
      <c r="G37" s="480"/>
      <c r="H37" s="480"/>
      <c r="I37" s="480"/>
      <c r="J37" s="480"/>
      <c r="K37" s="480"/>
      <c r="L37" s="480"/>
      <c r="M37" s="525"/>
    </row>
    <row r="38" spans="1:13" s="220" customFormat="1" ht="18" customHeight="1">
      <c r="A38" s="530"/>
      <c r="B38" s="497"/>
      <c r="C38" s="497" t="s">
        <v>2101</v>
      </c>
      <c r="D38" s="383" t="s">
        <v>1856</v>
      </c>
      <c r="E38" s="480"/>
      <c r="F38" s="480"/>
      <c r="G38" s="480"/>
      <c r="H38" s="480"/>
      <c r="I38" s="480"/>
      <c r="J38" s="480"/>
      <c r="K38" s="480"/>
      <c r="L38" s="480"/>
      <c r="M38" s="525"/>
    </row>
    <row r="39" spans="1:13" s="220" customFormat="1" ht="18" customHeight="1">
      <c r="A39" s="530"/>
      <c r="B39" s="497"/>
      <c r="C39" s="485" t="s">
        <v>1605</v>
      </c>
      <c r="D39" s="383" t="s">
        <v>1857</v>
      </c>
      <c r="E39" s="480"/>
      <c r="F39" s="480"/>
      <c r="G39" s="480"/>
      <c r="H39" s="480"/>
      <c r="I39" s="480"/>
      <c r="J39" s="480"/>
      <c r="K39" s="480"/>
      <c r="L39" s="480"/>
      <c r="M39" s="525"/>
    </row>
    <row r="40" spans="1:13" s="220" customFormat="1" ht="18" customHeight="1">
      <c r="A40" s="530"/>
      <c r="B40" s="497" t="s">
        <v>1332</v>
      </c>
      <c r="C40" s="497"/>
      <c r="D40" s="383" t="s">
        <v>1858</v>
      </c>
      <c r="E40" s="480"/>
      <c r="F40" s="480"/>
      <c r="G40" s="480"/>
      <c r="H40" s="480"/>
      <c r="I40" s="480"/>
      <c r="J40" s="480"/>
      <c r="K40" s="480"/>
      <c r="L40" s="480"/>
      <c r="M40" s="525"/>
    </row>
    <row r="41" spans="1:13" s="220" customFormat="1" ht="18" customHeight="1">
      <c r="A41" s="530"/>
      <c r="B41" s="497" t="s">
        <v>1859</v>
      </c>
      <c r="C41" s="496"/>
      <c r="D41" s="383" t="s">
        <v>1860</v>
      </c>
      <c r="E41" s="480"/>
      <c r="F41" s="480"/>
      <c r="G41" s="480"/>
      <c r="H41" s="480"/>
      <c r="I41" s="480"/>
      <c r="J41" s="480"/>
      <c r="K41" s="480"/>
      <c r="L41" s="480"/>
      <c r="M41" s="525"/>
    </row>
    <row r="42" spans="1:13" s="220" customFormat="1" ht="18" customHeight="1">
      <c r="A42" s="530"/>
      <c r="B42" s="497"/>
      <c r="C42" s="497" t="s">
        <v>55</v>
      </c>
      <c r="D42" s="383" t="s">
        <v>1861</v>
      </c>
      <c r="E42" s="480"/>
      <c r="F42" s="480"/>
      <c r="G42" s="480"/>
      <c r="H42" s="480"/>
      <c r="I42" s="480"/>
      <c r="J42" s="480"/>
      <c r="K42" s="480"/>
      <c r="L42" s="480"/>
      <c r="M42" s="525"/>
    </row>
    <row r="43" spans="1:13" s="220" customFormat="1" ht="18" customHeight="1">
      <c r="A43" s="530"/>
      <c r="B43" s="497" t="s">
        <v>423</v>
      </c>
      <c r="C43" s="497"/>
      <c r="D43" s="383" t="s">
        <v>424</v>
      </c>
      <c r="E43" s="480"/>
      <c r="F43" s="480"/>
      <c r="G43" s="480"/>
      <c r="H43" s="480"/>
      <c r="I43" s="480"/>
      <c r="J43" s="480"/>
      <c r="K43" s="480"/>
      <c r="L43" s="480"/>
      <c r="M43" s="525"/>
    </row>
    <row r="44" spans="1:13" s="220" customFormat="1" ht="18" customHeight="1">
      <c r="A44" s="530"/>
      <c r="B44" s="497"/>
      <c r="C44" s="497" t="s">
        <v>56</v>
      </c>
      <c r="D44" s="383" t="s">
        <v>425</v>
      </c>
      <c r="E44" s="480"/>
      <c r="F44" s="480"/>
      <c r="G44" s="480"/>
      <c r="H44" s="480"/>
      <c r="I44" s="480"/>
      <c r="J44" s="480"/>
      <c r="K44" s="480"/>
      <c r="L44" s="480"/>
      <c r="M44" s="525"/>
    </row>
    <row r="45" spans="1:13" s="220" customFormat="1" ht="18" customHeight="1">
      <c r="A45" s="530"/>
      <c r="B45" s="497"/>
      <c r="C45" s="497" t="s">
        <v>761</v>
      </c>
      <c r="D45" s="383" t="s">
        <v>785</v>
      </c>
      <c r="E45" s="480"/>
      <c r="F45" s="480"/>
      <c r="G45" s="480"/>
      <c r="H45" s="480"/>
      <c r="I45" s="480"/>
      <c r="J45" s="480"/>
      <c r="K45" s="480"/>
      <c r="L45" s="480"/>
      <c r="M45" s="525"/>
    </row>
    <row r="46" spans="1:13" s="220" customFormat="1" ht="18" customHeight="1">
      <c r="A46" s="530"/>
      <c r="B46" s="485" t="s">
        <v>1333</v>
      </c>
      <c r="C46" s="485"/>
      <c r="D46" s="383" t="s">
        <v>786</v>
      </c>
      <c r="E46" s="480"/>
      <c r="F46" s="480"/>
      <c r="G46" s="480"/>
      <c r="H46" s="480"/>
      <c r="I46" s="480"/>
      <c r="J46" s="480"/>
      <c r="K46" s="480"/>
      <c r="L46" s="480"/>
      <c r="M46" s="525"/>
    </row>
    <row r="47" spans="1:13" s="220" customFormat="1" ht="18" customHeight="1">
      <c r="A47" s="476" t="s">
        <v>135</v>
      </c>
      <c r="B47" s="485"/>
      <c r="C47" s="402"/>
      <c r="D47" s="532" t="s">
        <v>136</v>
      </c>
      <c r="E47" s="480"/>
      <c r="F47" s="480"/>
      <c r="G47" s="480"/>
      <c r="H47" s="480"/>
      <c r="I47" s="480"/>
      <c r="J47" s="480"/>
      <c r="K47" s="480"/>
      <c r="L47" s="480"/>
      <c r="M47" s="525"/>
    </row>
    <row r="48" spans="1:13" s="220" customFormat="1" ht="18" customHeight="1">
      <c r="A48" s="526" t="s">
        <v>1262</v>
      </c>
      <c r="B48" s="527"/>
      <c r="C48" s="527"/>
      <c r="D48" s="533"/>
      <c r="E48" s="480"/>
      <c r="F48" s="480"/>
      <c r="G48" s="480"/>
      <c r="H48" s="480"/>
      <c r="I48" s="480"/>
      <c r="J48" s="480"/>
      <c r="K48" s="480"/>
      <c r="L48" s="480"/>
      <c r="M48" s="525"/>
    </row>
    <row r="49" spans="1:13" s="220" customFormat="1" ht="27" customHeight="1">
      <c r="A49" s="526"/>
      <c r="B49" s="935" t="s">
        <v>1301</v>
      </c>
      <c r="C49" s="935"/>
      <c r="D49" s="533" t="s">
        <v>137</v>
      </c>
      <c r="E49" s="480"/>
      <c r="F49" s="480"/>
      <c r="G49" s="480"/>
      <c r="H49" s="480"/>
      <c r="I49" s="480"/>
      <c r="J49" s="480"/>
      <c r="K49" s="480"/>
      <c r="L49" s="480"/>
      <c r="M49" s="525"/>
    </row>
    <row r="50" spans="1:13" s="220" customFormat="1" ht="18" customHeight="1">
      <c r="A50" s="526"/>
      <c r="B50" s="527"/>
      <c r="C50" s="485" t="s">
        <v>2191</v>
      </c>
      <c r="D50" s="533" t="s">
        <v>138</v>
      </c>
      <c r="E50" s="480"/>
      <c r="F50" s="480"/>
      <c r="G50" s="480"/>
      <c r="H50" s="480"/>
      <c r="I50" s="480"/>
      <c r="J50" s="480"/>
      <c r="K50" s="480"/>
      <c r="L50" s="480"/>
      <c r="M50" s="525"/>
    </row>
    <row r="51" spans="1:13" s="220" customFormat="1" ht="18" customHeight="1">
      <c r="A51" s="526"/>
      <c r="B51" s="527"/>
      <c r="C51" s="485" t="s">
        <v>1300</v>
      </c>
      <c r="D51" s="533" t="s">
        <v>1299</v>
      </c>
      <c r="E51" s="480"/>
      <c r="F51" s="480"/>
      <c r="G51" s="480"/>
      <c r="H51" s="480"/>
      <c r="I51" s="480"/>
      <c r="J51" s="480"/>
      <c r="K51" s="480"/>
      <c r="L51" s="480"/>
      <c r="M51" s="525"/>
    </row>
    <row r="52" spans="1:13" s="220" customFormat="1" ht="18" customHeight="1">
      <c r="A52" s="526"/>
      <c r="B52" s="528" t="s">
        <v>1769</v>
      </c>
      <c r="C52" s="485"/>
      <c r="D52" s="533" t="s">
        <v>139</v>
      </c>
      <c r="E52" s="480"/>
      <c r="F52" s="480"/>
      <c r="G52" s="480"/>
      <c r="H52" s="480"/>
      <c r="I52" s="480"/>
      <c r="J52" s="480"/>
      <c r="K52" s="480"/>
      <c r="L52" s="480"/>
      <c r="M52" s="525"/>
    </row>
    <row r="53" spans="1:13" s="220" customFormat="1" ht="18" customHeight="1">
      <c r="A53" s="530"/>
      <c r="B53" s="497" t="s">
        <v>105</v>
      </c>
      <c r="C53" s="497"/>
      <c r="D53" s="533" t="s">
        <v>106</v>
      </c>
      <c r="E53" s="480"/>
      <c r="F53" s="480"/>
      <c r="G53" s="480"/>
      <c r="H53" s="480"/>
      <c r="I53" s="480"/>
      <c r="J53" s="480"/>
      <c r="K53" s="480"/>
      <c r="L53" s="480"/>
      <c r="M53" s="525"/>
    </row>
    <row r="54" spans="1:13" s="220" customFormat="1" ht="18" customHeight="1">
      <c r="A54" s="530"/>
      <c r="B54" s="497"/>
      <c r="C54" s="485" t="s">
        <v>1526</v>
      </c>
      <c r="D54" s="533" t="s">
        <v>1209</v>
      </c>
      <c r="E54" s="480"/>
      <c r="F54" s="480"/>
      <c r="G54" s="480"/>
      <c r="H54" s="480"/>
      <c r="I54" s="480"/>
      <c r="J54" s="480"/>
      <c r="K54" s="480"/>
      <c r="L54" s="480"/>
      <c r="M54" s="525"/>
    </row>
    <row r="55" spans="1:13" s="220" customFormat="1" ht="18" customHeight="1">
      <c r="A55" s="476" t="s">
        <v>1210</v>
      </c>
      <c r="B55" s="497"/>
      <c r="C55" s="534"/>
      <c r="D55" s="532" t="s">
        <v>1211</v>
      </c>
      <c r="E55" s="480"/>
      <c r="F55" s="480"/>
      <c r="G55" s="480"/>
      <c r="H55" s="480"/>
      <c r="I55" s="480"/>
      <c r="J55" s="480"/>
      <c r="K55" s="480"/>
      <c r="L55" s="480"/>
      <c r="M55" s="525"/>
    </row>
    <row r="56" spans="1:13" s="220" customFormat="1" ht="18" customHeight="1">
      <c r="A56" s="526" t="s">
        <v>1262</v>
      </c>
      <c r="B56" s="527"/>
      <c r="C56" s="527"/>
      <c r="D56" s="533"/>
      <c r="E56" s="480"/>
      <c r="F56" s="480"/>
      <c r="G56" s="480"/>
      <c r="H56" s="480"/>
      <c r="I56" s="480"/>
      <c r="J56" s="480"/>
      <c r="K56" s="480"/>
      <c r="L56" s="480"/>
      <c r="M56" s="525"/>
    </row>
    <row r="57" spans="1:13" s="220" customFormat="1" ht="36.75" customHeight="1">
      <c r="A57" s="535"/>
      <c r="B57" s="935" t="s">
        <v>316</v>
      </c>
      <c r="C57" s="935"/>
      <c r="D57" s="533" t="s">
        <v>1212</v>
      </c>
      <c r="E57" s="480"/>
      <c r="F57" s="480"/>
      <c r="G57" s="480"/>
      <c r="H57" s="480"/>
      <c r="I57" s="480"/>
      <c r="J57" s="480"/>
      <c r="K57" s="480"/>
      <c r="L57" s="480"/>
      <c r="M57" s="525"/>
    </row>
    <row r="58" spans="1:13" s="220" customFormat="1" ht="18" customHeight="1">
      <c r="A58" s="535"/>
      <c r="B58" s="497"/>
      <c r="C58" s="402" t="s">
        <v>1529</v>
      </c>
      <c r="D58" s="533" t="s">
        <v>1213</v>
      </c>
      <c r="E58" s="480"/>
      <c r="F58" s="480"/>
      <c r="G58" s="480"/>
      <c r="H58" s="480"/>
      <c r="I58" s="480"/>
      <c r="J58" s="480"/>
      <c r="K58" s="480"/>
      <c r="L58" s="480"/>
      <c r="M58" s="525"/>
    </row>
    <row r="59" spans="1:13" s="220" customFormat="1" ht="18" customHeight="1">
      <c r="A59" s="535"/>
      <c r="B59" s="497"/>
      <c r="C59" s="485" t="s">
        <v>1731</v>
      </c>
      <c r="D59" s="533" t="s">
        <v>1214</v>
      </c>
      <c r="E59" s="480"/>
      <c r="F59" s="480"/>
      <c r="G59" s="480"/>
      <c r="H59" s="480"/>
      <c r="I59" s="480"/>
      <c r="J59" s="480"/>
      <c r="K59" s="480"/>
      <c r="L59" s="480"/>
      <c r="M59" s="525"/>
    </row>
    <row r="60" spans="1:13" s="220" customFormat="1" ht="18" customHeight="1">
      <c r="A60" s="535"/>
      <c r="B60" s="497"/>
      <c r="C60" s="402" t="s">
        <v>1732</v>
      </c>
      <c r="D60" s="533" t="s">
        <v>1215</v>
      </c>
      <c r="E60" s="480"/>
      <c r="F60" s="480"/>
      <c r="G60" s="480"/>
      <c r="H60" s="480"/>
      <c r="I60" s="480"/>
      <c r="J60" s="480"/>
      <c r="K60" s="480"/>
      <c r="L60" s="480"/>
      <c r="M60" s="525"/>
    </row>
    <row r="61" spans="1:13" s="220" customFormat="1" ht="18" customHeight="1">
      <c r="A61" s="535"/>
      <c r="B61" s="497"/>
      <c r="C61" s="402" t="s">
        <v>1733</v>
      </c>
      <c r="D61" s="533" t="s">
        <v>1216</v>
      </c>
      <c r="E61" s="480"/>
      <c r="F61" s="480"/>
      <c r="G61" s="480"/>
      <c r="H61" s="480"/>
      <c r="I61" s="480"/>
      <c r="J61" s="480"/>
      <c r="K61" s="480"/>
      <c r="L61" s="480"/>
      <c r="M61" s="525"/>
    </row>
    <row r="62" spans="1:13" s="220" customFormat="1" ht="18" customHeight="1">
      <c r="A62" s="535"/>
      <c r="B62" s="497"/>
      <c r="C62" s="402" t="s">
        <v>1734</v>
      </c>
      <c r="D62" s="533" t="s">
        <v>1217</v>
      </c>
      <c r="E62" s="480"/>
      <c r="F62" s="480"/>
      <c r="G62" s="480"/>
      <c r="H62" s="480"/>
      <c r="I62" s="480"/>
      <c r="J62" s="480"/>
      <c r="K62" s="480"/>
      <c r="L62" s="480"/>
      <c r="M62" s="525"/>
    </row>
    <row r="63" spans="1:13" s="220" customFormat="1" ht="18" customHeight="1">
      <c r="A63" s="535"/>
      <c r="B63" s="497"/>
      <c r="C63" s="402" t="s">
        <v>1218</v>
      </c>
      <c r="D63" s="533" t="s">
        <v>1219</v>
      </c>
      <c r="E63" s="480"/>
      <c r="F63" s="480"/>
      <c r="G63" s="480"/>
      <c r="H63" s="480"/>
      <c r="I63" s="480"/>
      <c r="J63" s="480"/>
      <c r="K63" s="480"/>
      <c r="L63" s="480"/>
      <c r="M63" s="525"/>
    </row>
    <row r="64" spans="1:13" s="220" customFormat="1" ht="18" customHeight="1">
      <c r="A64" s="535"/>
      <c r="B64" s="497"/>
      <c r="C64" s="402" t="s">
        <v>1220</v>
      </c>
      <c r="D64" s="533" t="s">
        <v>1221</v>
      </c>
      <c r="E64" s="480"/>
      <c r="F64" s="480"/>
      <c r="G64" s="480"/>
      <c r="H64" s="480"/>
      <c r="I64" s="480"/>
      <c r="J64" s="480"/>
      <c r="K64" s="480"/>
      <c r="L64" s="480"/>
      <c r="M64" s="525"/>
    </row>
    <row r="65" spans="1:13" s="220" customFormat="1" ht="18" customHeight="1">
      <c r="A65" s="535"/>
      <c r="B65" s="497"/>
      <c r="C65" s="402" t="s">
        <v>1222</v>
      </c>
      <c r="D65" s="533" t="s">
        <v>1223</v>
      </c>
      <c r="E65" s="480"/>
      <c r="F65" s="480"/>
      <c r="G65" s="480"/>
      <c r="H65" s="480"/>
      <c r="I65" s="480"/>
      <c r="J65" s="480"/>
      <c r="K65" s="480"/>
      <c r="L65" s="480"/>
      <c r="M65" s="525"/>
    </row>
    <row r="66" spans="1:13" s="220" customFormat="1" ht="18" customHeight="1">
      <c r="A66" s="535"/>
      <c r="B66" s="497"/>
      <c r="C66" s="402" t="s">
        <v>2048</v>
      </c>
      <c r="D66" s="533" t="s">
        <v>377</v>
      </c>
      <c r="E66" s="480"/>
      <c r="F66" s="480"/>
      <c r="G66" s="480"/>
      <c r="H66" s="480"/>
      <c r="I66" s="480"/>
      <c r="J66" s="480"/>
      <c r="K66" s="480"/>
      <c r="L66" s="480"/>
      <c r="M66" s="525"/>
    </row>
    <row r="67" spans="1:13" s="220" customFormat="1" ht="18" customHeight="1">
      <c r="A67" s="535"/>
      <c r="B67" s="497"/>
      <c r="C67" s="402" t="s">
        <v>1224</v>
      </c>
      <c r="D67" s="533" t="s">
        <v>1225</v>
      </c>
      <c r="E67" s="480"/>
      <c r="F67" s="480"/>
      <c r="G67" s="480"/>
      <c r="H67" s="480"/>
      <c r="I67" s="480"/>
      <c r="J67" s="480"/>
      <c r="K67" s="480"/>
      <c r="L67" s="480"/>
      <c r="M67" s="525"/>
    </row>
    <row r="68" spans="1:13" s="220" customFormat="1" ht="18" customHeight="1">
      <c r="A68" s="535"/>
      <c r="B68" s="497"/>
      <c r="C68" s="485" t="s">
        <v>482</v>
      </c>
      <c r="D68" s="533" t="s">
        <v>1226</v>
      </c>
      <c r="E68" s="480"/>
      <c r="F68" s="480"/>
      <c r="G68" s="480"/>
      <c r="H68" s="480"/>
      <c r="I68" s="480"/>
      <c r="J68" s="480"/>
      <c r="K68" s="480"/>
      <c r="L68" s="480"/>
      <c r="M68" s="525"/>
    </row>
    <row r="69" spans="1:13" s="220" customFormat="1" ht="18" customHeight="1">
      <c r="A69" s="535"/>
      <c r="B69" s="497" t="s">
        <v>1227</v>
      </c>
      <c r="C69" s="485"/>
      <c r="D69" s="528" t="s">
        <v>1228</v>
      </c>
      <c r="E69" s="480"/>
      <c r="F69" s="480"/>
      <c r="G69" s="480"/>
      <c r="H69" s="480"/>
      <c r="I69" s="480"/>
      <c r="J69" s="480"/>
      <c r="K69" s="480"/>
      <c r="L69" s="480"/>
      <c r="M69" s="525"/>
    </row>
    <row r="70" spans="1:13" s="220" customFormat="1" ht="18" customHeight="1">
      <c r="A70" s="535"/>
      <c r="B70" s="497"/>
      <c r="C70" s="485" t="s">
        <v>92</v>
      </c>
      <c r="D70" s="536" t="s">
        <v>1229</v>
      </c>
      <c r="E70" s="480"/>
      <c r="F70" s="480"/>
      <c r="G70" s="480"/>
      <c r="H70" s="480"/>
      <c r="I70" s="480"/>
      <c r="J70" s="480"/>
      <c r="K70" s="480"/>
      <c r="L70" s="480"/>
      <c r="M70" s="525"/>
    </row>
    <row r="71" spans="1:13" s="220" customFormat="1" ht="18" customHeight="1">
      <c r="A71" s="535"/>
      <c r="B71" s="497" t="s">
        <v>244</v>
      </c>
      <c r="C71" s="534"/>
      <c r="D71" s="528" t="s">
        <v>1230</v>
      </c>
      <c r="E71" s="480"/>
      <c r="F71" s="480"/>
      <c r="G71" s="480"/>
      <c r="H71" s="480"/>
      <c r="I71" s="480"/>
      <c r="J71" s="480"/>
      <c r="K71" s="480"/>
      <c r="L71" s="480"/>
      <c r="M71" s="525"/>
    </row>
    <row r="72" spans="1:13" s="220" customFormat="1" ht="33" customHeight="1">
      <c r="A72" s="949" t="s">
        <v>742</v>
      </c>
      <c r="B72" s="950"/>
      <c r="C72" s="950"/>
      <c r="D72" s="532" t="s">
        <v>1231</v>
      </c>
      <c r="E72" s="480"/>
      <c r="F72" s="480"/>
      <c r="G72" s="480"/>
      <c r="H72" s="480"/>
      <c r="I72" s="480"/>
      <c r="J72" s="480"/>
      <c r="K72" s="480"/>
      <c r="L72" s="480"/>
      <c r="M72" s="525"/>
    </row>
    <row r="73" spans="1:13" s="220" customFormat="1" ht="18" customHeight="1">
      <c r="A73" s="526" t="s">
        <v>1262</v>
      </c>
      <c r="B73" s="527"/>
      <c r="C73" s="527"/>
      <c r="D73" s="528"/>
      <c r="E73" s="480"/>
      <c r="F73" s="480"/>
      <c r="G73" s="480"/>
      <c r="H73" s="480"/>
      <c r="I73" s="480"/>
      <c r="J73" s="480"/>
      <c r="K73" s="480"/>
      <c r="L73" s="480"/>
      <c r="M73" s="525"/>
    </row>
    <row r="74" spans="1:13" s="220" customFormat="1" ht="18" customHeight="1">
      <c r="A74" s="530"/>
      <c r="B74" s="497" t="s">
        <v>1891</v>
      </c>
      <c r="C74" s="497"/>
      <c r="D74" s="528" t="s">
        <v>1232</v>
      </c>
      <c r="E74" s="480"/>
      <c r="F74" s="480"/>
      <c r="G74" s="480"/>
      <c r="H74" s="480"/>
      <c r="I74" s="480"/>
      <c r="J74" s="480"/>
      <c r="K74" s="480"/>
      <c r="L74" s="480"/>
      <c r="M74" s="525"/>
    </row>
    <row r="75" spans="1:13" s="220" customFormat="1" ht="18" customHeight="1">
      <c r="A75" s="530"/>
      <c r="B75" s="485" t="s">
        <v>1233</v>
      </c>
      <c r="C75" s="497"/>
      <c r="D75" s="528" t="s">
        <v>1234</v>
      </c>
      <c r="E75" s="480"/>
      <c r="F75" s="480"/>
      <c r="G75" s="480"/>
      <c r="H75" s="480"/>
      <c r="I75" s="480"/>
      <c r="J75" s="480"/>
      <c r="K75" s="480"/>
      <c r="L75" s="480"/>
      <c r="M75" s="525"/>
    </row>
    <row r="76" spans="1:13" s="220" customFormat="1" ht="18" customHeight="1">
      <c r="A76" s="530"/>
      <c r="B76" s="485"/>
      <c r="C76" s="497" t="s">
        <v>1057</v>
      </c>
      <c r="D76" s="528" t="s">
        <v>1235</v>
      </c>
      <c r="E76" s="480"/>
      <c r="F76" s="480"/>
      <c r="G76" s="480"/>
      <c r="H76" s="480"/>
      <c r="I76" s="480"/>
      <c r="J76" s="480"/>
      <c r="K76" s="480"/>
      <c r="L76" s="480"/>
      <c r="M76" s="525"/>
    </row>
    <row r="77" spans="1:13" s="220" customFormat="1" ht="18" customHeight="1">
      <c r="A77" s="530"/>
      <c r="B77" s="485" t="s">
        <v>1236</v>
      </c>
      <c r="C77" s="497"/>
      <c r="D77" s="528" t="s">
        <v>1237</v>
      </c>
      <c r="E77" s="480"/>
      <c r="F77" s="480"/>
      <c r="G77" s="480"/>
      <c r="H77" s="480"/>
      <c r="I77" s="480"/>
      <c r="J77" s="480"/>
      <c r="K77" s="480"/>
      <c r="L77" s="480"/>
      <c r="M77" s="525"/>
    </row>
    <row r="78" spans="1:13" s="220" customFormat="1" ht="18" customHeight="1">
      <c r="A78" s="530"/>
      <c r="B78" s="485" t="s">
        <v>1238</v>
      </c>
      <c r="C78" s="497"/>
      <c r="D78" s="528" t="s">
        <v>1239</v>
      </c>
      <c r="E78" s="480"/>
      <c r="F78" s="480"/>
      <c r="G78" s="480"/>
      <c r="H78" s="480"/>
      <c r="I78" s="480"/>
      <c r="J78" s="480"/>
      <c r="K78" s="480"/>
      <c r="L78" s="480"/>
      <c r="M78" s="525"/>
    </row>
    <row r="79" spans="1:13" s="220" customFormat="1" ht="24" customHeight="1">
      <c r="A79" s="530"/>
      <c r="B79" s="961" t="s">
        <v>272</v>
      </c>
      <c r="C79" s="961"/>
      <c r="D79" s="528" t="s">
        <v>1240</v>
      </c>
      <c r="E79" s="480"/>
      <c r="F79" s="480"/>
      <c r="G79" s="480"/>
      <c r="H79" s="480"/>
      <c r="I79" s="480"/>
      <c r="J79" s="480"/>
      <c r="K79" s="480"/>
      <c r="L79" s="480"/>
      <c r="M79" s="525"/>
    </row>
    <row r="80" spans="1:13" s="168" customFormat="1" ht="18" customHeight="1">
      <c r="A80" s="444"/>
      <c r="B80" s="439"/>
      <c r="C80" s="449" t="s">
        <v>257</v>
      </c>
      <c r="D80" s="357" t="s">
        <v>1347</v>
      </c>
      <c r="E80" s="433"/>
      <c r="F80" s="433"/>
      <c r="G80" s="383"/>
      <c r="H80" s="383"/>
      <c r="I80" s="383"/>
      <c r="J80" s="383"/>
      <c r="K80" s="433"/>
      <c r="L80" s="383"/>
      <c r="M80" s="537"/>
    </row>
    <row r="81" spans="1:13" s="236" customFormat="1" ht="30.75" customHeight="1">
      <c r="A81" s="1068" t="s">
        <v>743</v>
      </c>
      <c r="B81" s="1069"/>
      <c r="C81" s="1069"/>
      <c r="D81" s="528"/>
      <c r="E81" s="480"/>
      <c r="F81" s="480"/>
      <c r="G81" s="480"/>
      <c r="H81" s="480"/>
      <c r="I81" s="480"/>
      <c r="J81" s="480"/>
      <c r="K81" s="480"/>
      <c r="L81" s="480"/>
      <c r="M81" s="525"/>
    </row>
    <row r="82" spans="1:13" s="220" customFormat="1" ht="29.25" customHeight="1">
      <c r="A82" s="949" t="s">
        <v>240</v>
      </c>
      <c r="B82" s="950"/>
      <c r="C82" s="950"/>
      <c r="D82" s="528" t="s">
        <v>241</v>
      </c>
      <c r="E82" s="480"/>
      <c r="F82" s="480"/>
      <c r="G82" s="480"/>
      <c r="H82" s="480"/>
      <c r="I82" s="480"/>
      <c r="J82" s="480"/>
      <c r="K82" s="480"/>
      <c r="L82" s="480"/>
      <c r="M82" s="525"/>
    </row>
    <row r="83" spans="1:13" s="220" customFormat="1" ht="11.25" customHeight="1">
      <c r="A83" s="526" t="s">
        <v>1262</v>
      </c>
      <c r="B83" s="527"/>
      <c r="C83" s="527"/>
      <c r="D83" s="528"/>
      <c r="E83" s="480"/>
      <c r="F83" s="480"/>
      <c r="G83" s="480"/>
      <c r="H83" s="480"/>
      <c r="I83" s="480"/>
      <c r="J83" s="480"/>
      <c r="K83" s="480"/>
      <c r="L83" s="480"/>
      <c r="M83" s="525"/>
    </row>
    <row r="84" spans="1:13" s="220" customFormat="1" ht="18" customHeight="1">
      <c r="A84" s="535"/>
      <c r="B84" s="497" t="s">
        <v>1550</v>
      </c>
      <c r="C84" s="534"/>
      <c r="D84" s="528" t="s">
        <v>1985</v>
      </c>
      <c r="E84" s="480"/>
      <c r="F84" s="480"/>
      <c r="G84" s="480"/>
      <c r="H84" s="480"/>
      <c r="I84" s="480"/>
      <c r="J84" s="480"/>
      <c r="K84" s="480"/>
      <c r="L84" s="480"/>
      <c r="M84" s="525"/>
    </row>
    <row r="85" spans="1:13" s="220" customFormat="1" ht="18" customHeight="1">
      <c r="A85" s="535"/>
      <c r="B85" s="497"/>
      <c r="C85" s="485" t="s">
        <v>369</v>
      </c>
      <c r="D85" s="528" t="s">
        <v>209</v>
      </c>
      <c r="E85" s="480"/>
      <c r="F85" s="480"/>
      <c r="G85" s="480"/>
      <c r="H85" s="480"/>
      <c r="I85" s="480"/>
      <c r="J85" s="480"/>
      <c r="K85" s="480"/>
      <c r="L85" s="480"/>
      <c r="M85" s="525"/>
    </row>
    <row r="86" spans="1:13" s="220" customFormat="1" ht="15" customHeight="1">
      <c r="A86" s="535"/>
      <c r="B86" s="497"/>
      <c r="C86" s="485" t="s">
        <v>1196</v>
      </c>
      <c r="D86" s="528" t="s">
        <v>1075</v>
      </c>
      <c r="E86" s="480"/>
      <c r="F86" s="480"/>
      <c r="G86" s="480"/>
      <c r="H86" s="480"/>
      <c r="I86" s="480"/>
      <c r="J86" s="480"/>
      <c r="K86" s="480"/>
      <c r="L86" s="480"/>
      <c r="M86" s="525"/>
    </row>
    <row r="87" spans="1:13" s="220" customFormat="1" ht="18" customHeight="1">
      <c r="A87" s="535"/>
      <c r="B87" s="497" t="s">
        <v>821</v>
      </c>
      <c r="C87" s="496"/>
      <c r="D87" s="528" t="s">
        <v>822</v>
      </c>
      <c r="E87" s="480"/>
      <c r="F87" s="480"/>
      <c r="G87" s="480"/>
      <c r="H87" s="480"/>
      <c r="I87" s="480"/>
      <c r="J87" s="480"/>
      <c r="K87" s="480"/>
      <c r="L87" s="480"/>
      <c r="M87" s="525"/>
    </row>
    <row r="88" spans="1:13" s="220" customFormat="1" ht="27" customHeight="1">
      <c r="A88" s="535"/>
      <c r="B88" s="935" t="s">
        <v>664</v>
      </c>
      <c r="C88" s="935"/>
      <c r="D88" s="528" t="s">
        <v>823</v>
      </c>
      <c r="E88" s="480"/>
      <c r="F88" s="480"/>
      <c r="G88" s="480"/>
      <c r="H88" s="480"/>
      <c r="I88" s="480"/>
      <c r="J88" s="480"/>
      <c r="K88" s="480"/>
      <c r="L88" s="480"/>
      <c r="M88" s="525"/>
    </row>
    <row r="89" spans="1:13" s="220" customFormat="1" ht="18" customHeight="1">
      <c r="A89" s="483" t="s">
        <v>1167</v>
      </c>
      <c r="B89" s="497"/>
      <c r="C89" s="534"/>
      <c r="D89" s="528" t="s">
        <v>824</v>
      </c>
      <c r="E89" s="480"/>
      <c r="F89" s="480"/>
      <c r="G89" s="480"/>
      <c r="H89" s="480"/>
      <c r="I89" s="480"/>
      <c r="J89" s="480"/>
      <c r="K89" s="480"/>
      <c r="L89" s="480"/>
      <c r="M89" s="525"/>
    </row>
    <row r="90" spans="1:13" s="220" customFormat="1" ht="18" customHeight="1">
      <c r="A90" s="526" t="s">
        <v>1262</v>
      </c>
      <c r="B90" s="527"/>
      <c r="C90" s="527"/>
      <c r="D90" s="528"/>
      <c r="E90" s="480"/>
      <c r="F90" s="480"/>
      <c r="G90" s="480"/>
      <c r="H90" s="480"/>
      <c r="I90" s="480"/>
      <c r="J90" s="480"/>
      <c r="K90" s="480"/>
      <c r="L90" s="480"/>
      <c r="M90" s="525"/>
    </row>
    <row r="91" spans="1:13" s="220" customFormat="1" ht="18" customHeight="1">
      <c r="A91" s="535"/>
      <c r="B91" s="497" t="s">
        <v>825</v>
      </c>
      <c r="C91" s="534"/>
      <c r="D91" s="528" t="s">
        <v>826</v>
      </c>
      <c r="E91" s="480"/>
      <c r="F91" s="480"/>
      <c r="G91" s="480"/>
      <c r="H91" s="480"/>
      <c r="I91" s="480"/>
      <c r="J91" s="480"/>
      <c r="K91" s="480"/>
      <c r="L91" s="480"/>
      <c r="M91" s="525"/>
    </row>
    <row r="92" spans="1:13" s="220" customFormat="1" ht="18" customHeight="1">
      <c r="A92" s="535"/>
      <c r="B92" s="497" t="s">
        <v>827</v>
      </c>
      <c r="C92" s="534"/>
      <c r="D92" s="528" t="s">
        <v>497</v>
      </c>
      <c r="E92" s="480"/>
      <c r="F92" s="480"/>
      <c r="G92" s="480"/>
      <c r="H92" s="480"/>
      <c r="I92" s="480"/>
      <c r="J92" s="480"/>
      <c r="K92" s="480"/>
      <c r="L92" s="480"/>
      <c r="M92" s="525"/>
    </row>
    <row r="93" spans="1:13" s="220" customFormat="1" ht="18" customHeight="1">
      <c r="A93" s="535"/>
      <c r="B93" s="497" t="s">
        <v>498</v>
      </c>
      <c r="C93" s="534"/>
      <c r="D93" s="528" t="s">
        <v>1071</v>
      </c>
      <c r="E93" s="480"/>
      <c r="F93" s="480"/>
      <c r="G93" s="480"/>
      <c r="H93" s="480"/>
      <c r="I93" s="480"/>
      <c r="J93" s="480"/>
      <c r="K93" s="480"/>
      <c r="L93" s="480"/>
      <c r="M93" s="525"/>
    </row>
    <row r="94" spans="1:13" s="220" customFormat="1" ht="18" customHeight="1">
      <c r="A94" s="535"/>
      <c r="B94" s="497"/>
      <c r="C94" s="497" t="s">
        <v>1199</v>
      </c>
      <c r="D94" s="528" t="s">
        <v>1072</v>
      </c>
      <c r="E94" s="480"/>
      <c r="F94" s="480"/>
      <c r="G94" s="480"/>
      <c r="H94" s="480"/>
      <c r="I94" s="480"/>
      <c r="J94" s="480"/>
      <c r="K94" s="480"/>
      <c r="L94" s="480"/>
      <c r="M94" s="525"/>
    </row>
    <row r="95" spans="1:13" s="220" customFormat="1" ht="18" customHeight="1">
      <c r="A95" s="535"/>
      <c r="B95" s="497"/>
      <c r="C95" s="497" t="s">
        <v>2005</v>
      </c>
      <c r="D95" s="528" t="s">
        <v>1073</v>
      </c>
      <c r="E95" s="480"/>
      <c r="F95" s="480"/>
      <c r="G95" s="480"/>
      <c r="H95" s="480"/>
      <c r="I95" s="480"/>
      <c r="J95" s="480"/>
      <c r="K95" s="480"/>
      <c r="L95" s="480"/>
      <c r="M95" s="525"/>
    </row>
    <row r="96" spans="1:13" s="220" customFormat="1" ht="18" customHeight="1">
      <c r="A96" s="535"/>
      <c r="B96" s="538" t="s">
        <v>1165</v>
      </c>
      <c r="C96" s="538"/>
      <c r="D96" s="528" t="s">
        <v>1166</v>
      </c>
      <c r="E96" s="480"/>
      <c r="F96" s="480"/>
      <c r="G96" s="480"/>
      <c r="H96" s="480"/>
      <c r="I96" s="480"/>
      <c r="J96" s="480"/>
      <c r="K96" s="480"/>
      <c r="L96" s="480"/>
      <c r="M96" s="525"/>
    </row>
    <row r="97" spans="1:13" s="236" customFormat="1" ht="27" customHeight="1">
      <c r="A97" s="949" t="s">
        <v>744</v>
      </c>
      <c r="B97" s="950"/>
      <c r="C97" s="950"/>
      <c r="D97" s="528" t="s">
        <v>1074</v>
      </c>
      <c r="E97" s="480"/>
      <c r="F97" s="480"/>
      <c r="G97" s="480"/>
      <c r="H97" s="480"/>
      <c r="I97" s="480"/>
      <c r="J97" s="480"/>
      <c r="K97" s="480"/>
      <c r="L97" s="480"/>
      <c r="M97" s="525"/>
    </row>
    <row r="98" spans="1:13" s="220" customFormat="1" ht="28.5" customHeight="1">
      <c r="A98" s="949" t="s">
        <v>1449</v>
      </c>
      <c r="B98" s="950"/>
      <c r="C98" s="950"/>
      <c r="D98" s="528" t="s">
        <v>1450</v>
      </c>
      <c r="E98" s="480"/>
      <c r="F98" s="480"/>
      <c r="G98" s="480"/>
      <c r="H98" s="480"/>
      <c r="I98" s="480"/>
      <c r="J98" s="480"/>
      <c r="K98" s="480"/>
      <c r="L98" s="480"/>
      <c r="M98" s="525"/>
    </row>
    <row r="99" spans="1:13" s="220" customFormat="1" ht="18" customHeight="1">
      <c r="A99" s="526" t="s">
        <v>1262</v>
      </c>
      <c r="B99" s="527"/>
      <c r="C99" s="527"/>
      <c r="D99" s="528"/>
      <c r="E99" s="480"/>
      <c r="F99" s="480"/>
      <c r="G99" s="480"/>
      <c r="H99" s="480"/>
      <c r="I99" s="480"/>
      <c r="J99" s="480"/>
      <c r="K99" s="480"/>
      <c r="L99" s="480"/>
      <c r="M99" s="525"/>
    </row>
    <row r="100" spans="1:13" s="220" customFormat="1" ht="18" customHeight="1">
      <c r="A100" s="535"/>
      <c r="B100" s="497" t="s">
        <v>850</v>
      </c>
      <c r="C100" s="485"/>
      <c r="D100" s="528" t="s">
        <v>851</v>
      </c>
      <c r="E100" s="480"/>
      <c r="F100" s="480"/>
      <c r="G100" s="480"/>
      <c r="H100" s="480"/>
      <c r="I100" s="480"/>
      <c r="J100" s="480"/>
      <c r="K100" s="480"/>
      <c r="L100" s="480"/>
      <c r="M100" s="525"/>
    </row>
    <row r="101" spans="1:13" s="220" customFormat="1" ht="18" customHeight="1">
      <c r="A101" s="535"/>
      <c r="B101" s="497"/>
      <c r="C101" s="485" t="s">
        <v>1727</v>
      </c>
      <c r="D101" s="528" t="s">
        <v>852</v>
      </c>
      <c r="E101" s="480"/>
      <c r="F101" s="480"/>
      <c r="G101" s="480"/>
      <c r="H101" s="480"/>
      <c r="I101" s="480"/>
      <c r="J101" s="480"/>
      <c r="K101" s="480"/>
      <c r="L101" s="480"/>
      <c r="M101" s="525"/>
    </row>
    <row r="102" spans="1:13" s="220" customFormat="1" ht="33" customHeight="1">
      <c r="A102" s="949" t="s">
        <v>2085</v>
      </c>
      <c r="B102" s="950"/>
      <c r="C102" s="950"/>
      <c r="D102" s="528" t="s">
        <v>853</v>
      </c>
      <c r="E102" s="480"/>
      <c r="F102" s="480"/>
      <c r="G102" s="480"/>
      <c r="H102" s="480"/>
      <c r="I102" s="480"/>
      <c r="J102" s="480"/>
      <c r="K102" s="480"/>
      <c r="L102" s="480"/>
      <c r="M102" s="525"/>
    </row>
    <row r="103" spans="1:13" s="220" customFormat="1" ht="18" customHeight="1">
      <c r="A103" s="526" t="s">
        <v>1262</v>
      </c>
      <c r="B103" s="527"/>
      <c r="C103" s="527"/>
      <c r="D103" s="528"/>
      <c r="E103" s="480"/>
      <c r="F103" s="480"/>
      <c r="G103" s="480"/>
      <c r="H103" s="480"/>
      <c r="I103" s="480"/>
      <c r="J103" s="480"/>
      <c r="K103" s="480"/>
      <c r="L103" s="480"/>
      <c r="M103" s="525"/>
    </row>
    <row r="104" spans="1:13" s="220" customFormat="1" ht="18" customHeight="1">
      <c r="A104" s="526"/>
      <c r="B104" s="528" t="s">
        <v>2189</v>
      </c>
      <c r="C104" s="527"/>
      <c r="D104" s="528" t="s">
        <v>854</v>
      </c>
      <c r="E104" s="480"/>
      <c r="F104" s="480"/>
      <c r="G104" s="480"/>
      <c r="H104" s="480"/>
      <c r="I104" s="480"/>
      <c r="J104" s="480"/>
      <c r="K104" s="480"/>
      <c r="L104" s="480"/>
      <c r="M104" s="525"/>
    </row>
    <row r="105" spans="1:13" s="220" customFormat="1" ht="18" customHeight="1">
      <c r="A105" s="526"/>
      <c r="B105" s="527"/>
      <c r="C105" s="528" t="s">
        <v>19</v>
      </c>
      <c r="D105" s="528" t="s">
        <v>855</v>
      </c>
      <c r="E105" s="480"/>
      <c r="F105" s="480"/>
      <c r="G105" s="480"/>
      <c r="H105" s="480"/>
      <c r="I105" s="480"/>
      <c r="J105" s="480"/>
      <c r="K105" s="480"/>
      <c r="L105" s="480"/>
      <c r="M105" s="525"/>
    </row>
    <row r="106" spans="1:13" s="220" customFormat="1" ht="18" customHeight="1">
      <c r="A106" s="535"/>
      <c r="B106" s="485"/>
      <c r="C106" s="485" t="s">
        <v>1659</v>
      </c>
      <c r="D106" s="528" t="s">
        <v>856</v>
      </c>
      <c r="E106" s="480"/>
      <c r="F106" s="480"/>
      <c r="G106" s="480"/>
      <c r="H106" s="480"/>
      <c r="I106" s="480"/>
      <c r="J106" s="480"/>
      <c r="K106" s="480"/>
      <c r="L106" s="480"/>
      <c r="M106" s="525"/>
    </row>
    <row r="107" spans="1:13" s="220" customFormat="1" ht="18" customHeight="1">
      <c r="A107" s="535"/>
      <c r="B107" s="1051" t="s">
        <v>1302</v>
      </c>
      <c r="C107" s="1051"/>
      <c r="D107" s="528" t="s">
        <v>1303</v>
      </c>
      <c r="E107" s="480"/>
      <c r="F107" s="480"/>
      <c r="G107" s="480"/>
      <c r="H107" s="480"/>
      <c r="I107" s="480"/>
      <c r="J107" s="480"/>
      <c r="K107" s="480"/>
      <c r="L107" s="480"/>
      <c r="M107" s="525"/>
    </row>
    <row r="108" spans="1:13" s="168" customFormat="1" ht="25.5" customHeight="1">
      <c r="A108" s="450"/>
      <c r="B108" s="963" t="s">
        <v>592</v>
      </c>
      <c r="C108" s="963"/>
      <c r="D108" s="404" t="s">
        <v>595</v>
      </c>
      <c r="E108" s="433"/>
      <c r="F108" s="433"/>
      <c r="G108" s="383"/>
      <c r="H108" s="383"/>
      <c r="I108" s="383"/>
      <c r="J108" s="383"/>
      <c r="K108" s="433"/>
      <c r="L108" s="383"/>
      <c r="M108" s="537"/>
    </row>
    <row r="109" spans="1:13" s="220" customFormat="1" ht="18" customHeight="1">
      <c r="A109" s="476" t="s">
        <v>1716</v>
      </c>
      <c r="B109" s="485"/>
      <c r="C109" s="534"/>
      <c r="D109" s="528" t="s">
        <v>1717</v>
      </c>
      <c r="E109" s="480"/>
      <c r="F109" s="480"/>
      <c r="G109" s="480"/>
      <c r="H109" s="480"/>
      <c r="I109" s="480"/>
      <c r="J109" s="480"/>
      <c r="K109" s="480"/>
      <c r="L109" s="480"/>
      <c r="M109" s="525"/>
    </row>
    <row r="110" spans="1:13" s="220" customFormat="1" ht="18" customHeight="1">
      <c r="A110" s="526" t="s">
        <v>1262</v>
      </c>
      <c r="B110" s="527"/>
      <c r="C110" s="527"/>
      <c r="D110" s="528"/>
      <c r="E110" s="480"/>
      <c r="F110" s="480"/>
      <c r="G110" s="480"/>
      <c r="H110" s="480"/>
      <c r="I110" s="480"/>
      <c r="J110" s="480"/>
      <c r="K110" s="480"/>
      <c r="L110" s="480"/>
      <c r="M110" s="525"/>
    </row>
    <row r="111" spans="1:13" s="220" customFormat="1" ht="18" customHeight="1">
      <c r="A111" s="539"/>
      <c r="B111" s="497" t="s">
        <v>1322</v>
      </c>
      <c r="C111" s="540"/>
      <c r="D111" s="528" t="s">
        <v>1718</v>
      </c>
      <c r="E111" s="480"/>
      <c r="F111" s="480"/>
      <c r="G111" s="480"/>
      <c r="H111" s="480"/>
      <c r="I111" s="480"/>
      <c r="J111" s="480"/>
      <c r="K111" s="480"/>
      <c r="L111" s="480"/>
      <c r="M111" s="525"/>
    </row>
    <row r="112" spans="1:13" s="220" customFormat="1" ht="18" customHeight="1">
      <c r="A112" s="476" t="s">
        <v>84</v>
      </c>
      <c r="B112" s="485"/>
      <c r="C112" s="485"/>
      <c r="D112" s="528" t="s">
        <v>85</v>
      </c>
      <c r="E112" s="480"/>
      <c r="F112" s="480"/>
      <c r="G112" s="480"/>
      <c r="H112" s="480"/>
      <c r="I112" s="480"/>
      <c r="J112" s="480"/>
      <c r="K112" s="480"/>
      <c r="L112" s="480"/>
      <c r="M112" s="525"/>
    </row>
    <row r="113" spans="1:13" s="220" customFormat="1" ht="18" customHeight="1">
      <c r="A113" s="526" t="s">
        <v>1262</v>
      </c>
      <c r="B113" s="527"/>
      <c r="C113" s="527"/>
      <c r="D113" s="528"/>
      <c r="E113" s="480"/>
      <c r="F113" s="480"/>
      <c r="G113" s="480"/>
      <c r="H113" s="480"/>
      <c r="I113" s="480"/>
      <c r="J113" s="480"/>
      <c r="K113" s="480"/>
      <c r="L113" s="480"/>
      <c r="M113" s="525"/>
    </row>
    <row r="114" spans="1:13" s="220" customFormat="1" ht="18" customHeight="1">
      <c r="A114" s="476"/>
      <c r="B114" s="485" t="s">
        <v>943</v>
      </c>
      <c r="C114" s="485"/>
      <c r="D114" s="528" t="s">
        <v>86</v>
      </c>
      <c r="E114" s="480"/>
      <c r="F114" s="480"/>
      <c r="G114" s="480"/>
      <c r="H114" s="480"/>
      <c r="I114" s="480"/>
      <c r="J114" s="480"/>
      <c r="K114" s="480"/>
      <c r="L114" s="480"/>
      <c r="M114" s="525"/>
    </row>
    <row r="115" spans="1:13" s="220" customFormat="1" ht="18" customHeight="1">
      <c r="A115" s="239" t="s">
        <v>1804</v>
      </c>
      <c r="B115" s="237"/>
      <c r="C115" s="237"/>
      <c r="D115" s="528" t="s">
        <v>926</v>
      </c>
      <c r="E115" s="480"/>
      <c r="F115" s="480"/>
      <c r="G115" s="480"/>
      <c r="H115" s="480"/>
      <c r="I115" s="480"/>
      <c r="J115" s="480"/>
      <c r="K115" s="480"/>
      <c r="L115" s="480"/>
      <c r="M115" s="525"/>
    </row>
    <row r="116" spans="1:13" s="220" customFormat="1" ht="18" customHeight="1">
      <c r="A116" s="541" t="s">
        <v>66</v>
      </c>
      <c r="B116" s="542"/>
      <c r="C116" s="542"/>
      <c r="D116" s="528" t="s">
        <v>927</v>
      </c>
      <c r="E116" s="480"/>
      <c r="F116" s="480"/>
      <c r="G116" s="480"/>
      <c r="H116" s="480"/>
      <c r="I116" s="480"/>
      <c r="J116" s="480"/>
      <c r="K116" s="480"/>
      <c r="L116" s="480"/>
      <c r="M116" s="525"/>
    </row>
    <row r="117" spans="1:13" s="168" customFormat="1" ht="18" customHeight="1">
      <c r="A117" s="455"/>
      <c r="B117" s="1013" t="s">
        <v>467</v>
      </c>
      <c r="C117" s="1013"/>
      <c r="D117" s="358" t="s">
        <v>2125</v>
      </c>
      <c r="E117" s="459"/>
      <c r="F117" s="460"/>
      <c r="G117" s="460"/>
      <c r="H117" s="460"/>
      <c r="I117" s="460"/>
      <c r="J117" s="460"/>
      <c r="K117" s="460"/>
      <c r="L117" s="460"/>
      <c r="M117" s="543"/>
    </row>
    <row r="118" spans="1:13" s="168" customFormat="1" ht="18" customHeight="1">
      <c r="A118" s="455"/>
      <c r="B118" s="1013" t="s">
        <v>469</v>
      </c>
      <c r="C118" s="1013"/>
      <c r="D118" s="358" t="s">
        <v>1703</v>
      </c>
      <c r="E118" s="459"/>
      <c r="F118" s="460"/>
      <c r="G118" s="460"/>
      <c r="H118" s="460"/>
      <c r="I118" s="460"/>
      <c r="J118" s="460"/>
      <c r="K118" s="460"/>
      <c r="L118" s="460"/>
      <c r="M118" s="543"/>
    </row>
    <row r="119" spans="1:13" s="220" customFormat="1" ht="18" customHeight="1">
      <c r="A119" s="512" t="s">
        <v>2341</v>
      </c>
      <c r="B119" s="480"/>
      <c r="C119" s="480"/>
      <c r="D119" s="528" t="s">
        <v>928</v>
      </c>
      <c r="E119" s="480"/>
      <c r="F119" s="480"/>
      <c r="G119" s="480"/>
      <c r="H119" s="480"/>
      <c r="I119" s="480"/>
      <c r="J119" s="480"/>
      <c r="K119" s="480"/>
      <c r="L119" s="480"/>
      <c r="M119" s="525"/>
    </row>
    <row r="120" spans="1:13" s="168" customFormat="1" ht="18" customHeight="1">
      <c r="A120" s="385"/>
      <c r="B120" s="961" t="s">
        <v>1899</v>
      </c>
      <c r="C120" s="961"/>
      <c r="D120" s="357" t="s">
        <v>1704</v>
      </c>
      <c r="E120" s="433"/>
      <c r="F120" s="433"/>
      <c r="G120" s="433"/>
      <c r="H120" s="383"/>
      <c r="I120" s="383"/>
      <c r="J120" s="383"/>
      <c r="K120" s="433"/>
      <c r="L120" s="383"/>
      <c r="M120" s="537"/>
    </row>
    <row r="121" spans="1:13" s="168" customFormat="1" ht="18" customHeight="1">
      <c r="A121" s="544"/>
      <c r="B121" s="1073" t="s">
        <v>2121</v>
      </c>
      <c r="C121" s="1073"/>
      <c r="D121" s="358" t="s">
        <v>1705</v>
      </c>
      <c r="E121" s="459"/>
      <c r="F121" s="460"/>
      <c r="G121" s="460"/>
      <c r="H121" s="460"/>
      <c r="I121" s="460"/>
      <c r="J121" s="460"/>
      <c r="K121" s="460"/>
      <c r="L121" s="460"/>
      <c r="M121" s="543"/>
    </row>
    <row r="122" spans="1:13" s="220" customFormat="1" ht="49.5" customHeight="1">
      <c r="A122" s="1074" t="s">
        <v>1381</v>
      </c>
      <c r="B122" s="1075"/>
      <c r="C122" s="1075"/>
      <c r="D122" s="234" t="s">
        <v>1580</v>
      </c>
      <c r="E122" s="235">
        <f aca="true" t="shared" si="4" ref="E122:J122">E133</f>
        <v>37892</v>
      </c>
      <c r="F122" s="235">
        <f t="shared" si="4"/>
        <v>0</v>
      </c>
      <c r="G122" s="235">
        <f t="shared" si="4"/>
        <v>8917</v>
      </c>
      <c r="H122" s="235">
        <f t="shared" si="4"/>
        <v>9656</v>
      </c>
      <c r="I122" s="235">
        <f t="shared" si="4"/>
        <v>8731</v>
      </c>
      <c r="J122" s="235">
        <f t="shared" si="4"/>
        <v>10588</v>
      </c>
      <c r="K122" s="235"/>
      <c r="L122" s="235"/>
      <c r="M122" s="238"/>
    </row>
    <row r="123" spans="1:13" s="236" customFormat="1" ht="18" customHeight="1">
      <c r="A123" s="1018" t="s">
        <v>2483</v>
      </c>
      <c r="B123" s="1019"/>
      <c r="C123" s="1019"/>
      <c r="D123" s="545" t="s">
        <v>1581</v>
      </c>
      <c r="E123" s="480"/>
      <c r="F123" s="480"/>
      <c r="G123" s="480"/>
      <c r="H123" s="480"/>
      <c r="I123" s="480"/>
      <c r="J123" s="480"/>
      <c r="K123" s="480"/>
      <c r="L123" s="480"/>
      <c r="M123" s="525"/>
    </row>
    <row r="124" spans="1:13" s="168" customFormat="1" ht="18" customHeight="1">
      <c r="A124" s="199" t="s">
        <v>2484</v>
      </c>
      <c r="B124" s="204"/>
      <c r="C124" s="432"/>
      <c r="D124" s="177" t="s">
        <v>2485</v>
      </c>
      <c r="E124" s="433"/>
      <c r="F124" s="433"/>
      <c r="G124" s="383"/>
      <c r="H124" s="383"/>
      <c r="I124" s="434"/>
      <c r="J124" s="383"/>
      <c r="K124" s="377"/>
      <c r="L124" s="383"/>
      <c r="M124" s="431"/>
    </row>
    <row r="125" spans="1:13" s="168" customFormat="1" ht="18" customHeight="1">
      <c r="A125" s="435" t="s">
        <v>1262</v>
      </c>
      <c r="B125" s="436"/>
      <c r="C125" s="437"/>
      <c r="D125" s="357"/>
      <c r="E125" s="433"/>
      <c r="F125" s="433"/>
      <c r="G125" s="383"/>
      <c r="H125" s="383"/>
      <c r="I125" s="434"/>
      <c r="J125" s="383"/>
      <c r="K125" s="377"/>
      <c r="L125" s="383"/>
      <c r="M125" s="431"/>
    </row>
    <row r="126" spans="1:13" s="168" customFormat="1" ht="18" customHeight="1">
      <c r="A126" s="438"/>
      <c r="B126" s="439" t="s">
        <v>2486</v>
      </c>
      <c r="C126" s="432"/>
      <c r="D126" s="357" t="s">
        <v>2487</v>
      </c>
      <c r="E126" s="433"/>
      <c r="F126" s="433"/>
      <c r="G126" s="383"/>
      <c r="H126" s="383"/>
      <c r="I126" s="434"/>
      <c r="J126" s="383"/>
      <c r="K126" s="377"/>
      <c r="L126" s="383"/>
      <c r="M126" s="431"/>
    </row>
    <row r="127" spans="1:13" s="168" customFormat="1" ht="18" customHeight="1">
      <c r="A127" s="438"/>
      <c r="B127" s="439"/>
      <c r="C127" s="440" t="s">
        <v>185</v>
      </c>
      <c r="D127" s="357" t="s">
        <v>2488</v>
      </c>
      <c r="E127" s="433"/>
      <c r="F127" s="433"/>
      <c r="G127" s="383"/>
      <c r="H127" s="383"/>
      <c r="I127" s="434"/>
      <c r="J127" s="383"/>
      <c r="K127" s="377"/>
      <c r="L127" s="383"/>
      <c r="M127" s="431"/>
    </row>
    <row r="128" spans="1:13" s="220" customFormat="1" ht="18" customHeight="1">
      <c r="A128" s="483" t="s">
        <v>741</v>
      </c>
      <c r="B128" s="523"/>
      <c r="C128" s="477"/>
      <c r="D128" s="524" t="s">
        <v>1582</v>
      </c>
      <c r="E128" s="480"/>
      <c r="F128" s="480"/>
      <c r="G128" s="480"/>
      <c r="H128" s="480"/>
      <c r="I128" s="480"/>
      <c r="J128" s="480"/>
      <c r="K128" s="480"/>
      <c r="L128" s="480"/>
      <c r="M128" s="525"/>
    </row>
    <row r="129" spans="1:13" s="220" customFormat="1" ht="18" customHeight="1">
      <c r="A129" s="526" t="s">
        <v>1262</v>
      </c>
      <c r="B129" s="527"/>
      <c r="C129" s="527"/>
      <c r="D129" s="528"/>
      <c r="E129" s="480"/>
      <c r="F129" s="480"/>
      <c r="G129" s="480"/>
      <c r="H129" s="480"/>
      <c r="I129" s="480"/>
      <c r="J129" s="480"/>
      <c r="K129" s="480"/>
      <c r="L129" s="480"/>
      <c r="M129" s="525"/>
    </row>
    <row r="130" spans="1:13" s="220" customFormat="1" ht="18" customHeight="1">
      <c r="A130" s="476"/>
      <c r="B130" s="485" t="s">
        <v>1285</v>
      </c>
      <c r="C130" s="477"/>
      <c r="D130" s="383" t="s">
        <v>1583</v>
      </c>
      <c r="E130" s="480"/>
      <c r="F130" s="480"/>
      <c r="G130" s="480"/>
      <c r="H130" s="480"/>
      <c r="I130" s="480"/>
      <c r="J130" s="480"/>
      <c r="K130" s="480"/>
      <c r="L130" s="480"/>
      <c r="M130" s="525"/>
    </row>
    <row r="131" spans="1:13" s="220" customFormat="1" ht="18" customHeight="1">
      <c r="A131" s="476"/>
      <c r="B131" s="485" t="s">
        <v>1305</v>
      </c>
      <c r="C131" s="477"/>
      <c r="D131" s="383" t="s">
        <v>210</v>
      </c>
      <c r="E131" s="480"/>
      <c r="F131" s="480"/>
      <c r="G131" s="480"/>
      <c r="H131" s="480"/>
      <c r="I131" s="480"/>
      <c r="J131" s="480"/>
      <c r="K131" s="480"/>
      <c r="L131" s="480"/>
      <c r="M131" s="525"/>
    </row>
    <row r="132" spans="1:13" s="220" customFormat="1" ht="18" customHeight="1">
      <c r="A132" s="239" t="s">
        <v>292</v>
      </c>
      <c r="B132" s="529"/>
      <c r="C132" s="529"/>
      <c r="D132" s="492" t="s">
        <v>293</v>
      </c>
      <c r="E132" s="480"/>
      <c r="F132" s="480"/>
      <c r="G132" s="480"/>
      <c r="H132" s="480"/>
      <c r="I132" s="480"/>
      <c r="J132" s="480"/>
      <c r="K132" s="480"/>
      <c r="L132" s="480"/>
      <c r="M132" s="525"/>
    </row>
    <row r="133" spans="1:13" s="220" customFormat="1" ht="36.75" customHeight="1">
      <c r="A133" s="992" t="s">
        <v>860</v>
      </c>
      <c r="B133" s="993"/>
      <c r="C133" s="993"/>
      <c r="D133" s="492" t="s">
        <v>861</v>
      </c>
      <c r="E133" s="480">
        <f aca="true" t="shared" si="5" ref="E133:J133">E134</f>
        <v>37892</v>
      </c>
      <c r="F133" s="480">
        <f t="shared" si="5"/>
        <v>0</v>
      </c>
      <c r="G133" s="480">
        <f t="shared" si="5"/>
        <v>8917</v>
      </c>
      <c r="H133" s="480">
        <f t="shared" si="5"/>
        <v>9656</v>
      </c>
      <c r="I133" s="480">
        <f t="shared" si="5"/>
        <v>8731</v>
      </c>
      <c r="J133" s="480">
        <f t="shared" si="5"/>
        <v>10588</v>
      </c>
      <c r="K133" s="480"/>
      <c r="L133" s="480"/>
      <c r="M133" s="525"/>
    </row>
    <row r="134" spans="1:13" s="220" customFormat="1" ht="21.75" customHeight="1">
      <c r="A134" s="992" t="s">
        <v>1298</v>
      </c>
      <c r="B134" s="993"/>
      <c r="C134" s="993"/>
      <c r="D134" s="524" t="s">
        <v>862</v>
      </c>
      <c r="E134" s="480">
        <f aca="true" t="shared" si="6" ref="E134:J134">E136</f>
        <v>37892</v>
      </c>
      <c r="F134" s="480">
        <f t="shared" si="6"/>
        <v>0</v>
      </c>
      <c r="G134" s="480">
        <f t="shared" si="6"/>
        <v>8917</v>
      </c>
      <c r="H134" s="480">
        <f t="shared" si="6"/>
        <v>9656</v>
      </c>
      <c r="I134" s="480">
        <f t="shared" si="6"/>
        <v>8731</v>
      </c>
      <c r="J134" s="480">
        <f t="shared" si="6"/>
        <v>10588</v>
      </c>
      <c r="K134" s="480"/>
      <c r="L134" s="480"/>
      <c r="M134" s="525"/>
    </row>
    <row r="135" spans="1:13" s="220" customFormat="1" ht="12.75" customHeight="1">
      <c r="A135" s="526" t="s">
        <v>1262</v>
      </c>
      <c r="B135" s="527"/>
      <c r="C135" s="527"/>
      <c r="D135" s="528"/>
      <c r="E135" s="480"/>
      <c r="F135" s="480"/>
      <c r="G135" s="480"/>
      <c r="H135" s="480"/>
      <c r="I135" s="480"/>
      <c r="J135" s="480"/>
      <c r="K135" s="480"/>
      <c r="L135" s="480"/>
      <c r="M135" s="525"/>
    </row>
    <row r="136" spans="1:13" s="220" customFormat="1" ht="18" customHeight="1">
      <c r="A136" s="530"/>
      <c r="B136" s="531" t="s">
        <v>863</v>
      </c>
      <c r="C136" s="477"/>
      <c r="D136" s="528" t="s">
        <v>864</v>
      </c>
      <c r="E136" s="480">
        <f aca="true" t="shared" si="7" ref="E136:J136">E137</f>
        <v>37892</v>
      </c>
      <c r="F136" s="480">
        <f t="shared" si="7"/>
        <v>0</v>
      </c>
      <c r="G136" s="480">
        <f t="shared" si="7"/>
        <v>8917</v>
      </c>
      <c r="H136" s="480">
        <f t="shared" si="7"/>
        <v>9656</v>
      </c>
      <c r="I136" s="480">
        <f t="shared" si="7"/>
        <v>8731</v>
      </c>
      <c r="J136" s="480">
        <f t="shared" si="7"/>
        <v>10588</v>
      </c>
      <c r="K136" s="480"/>
      <c r="L136" s="480"/>
      <c r="M136" s="525"/>
    </row>
    <row r="137" spans="1:13" s="220" customFormat="1" ht="18" customHeight="1">
      <c r="A137" s="530"/>
      <c r="B137" s="531"/>
      <c r="C137" s="497" t="s">
        <v>839</v>
      </c>
      <c r="D137" s="528" t="s">
        <v>865</v>
      </c>
      <c r="E137" s="480">
        <f>G137+H137+I137+J137</f>
        <v>37892</v>
      </c>
      <c r="F137" s="480">
        <v>0</v>
      </c>
      <c r="G137" s="480">
        <v>8917</v>
      </c>
      <c r="H137" s="480">
        <v>9656</v>
      </c>
      <c r="I137" s="480">
        <v>8731</v>
      </c>
      <c r="J137" s="480">
        <v>10588</v>
      </c>
      <c r="K137" s="480"/>
      <c r="L137" s="480"/>
      <c r="M137" s="525"/>
    </row>
    <row r="138" spans="1:13" s="220" customFormat="1" ht="18" customHeight="1">
      <c r="A138" s="530"/>
      <c r="B138" s="1072" t="s">
        <v>1296</v>
      </c>
      <c r="C138" s="1072"/>
      <c r="D138" s="528" t="s">
        <v>1297</v>
      </c>
      <c r="E138" s="480"/>
      <c r="F138" s="480"/>
      <c r="G138" s="480"/>
      <c r="H138" s="480"/>
      <c r="I138" s="480"/>
      <c r="J138" s="480"/>
      <c r="K138" s="480"/>
      <c r="L138" s="480"/>
      <c r="M138" s="525"/>
    </row>
    <row r="139" spans="1:13" s="220" customFormat="1" ht="18" customHeight="1">
      <c r="A139" s="530"/>
      <c r="B139" s="531" t="s">
        <v>77</v>
      </c>
      <c r="C139" s="477"/>
      <c r="D139" s="528" t="s">
        <v>2177</v>
      </c>
      <c r="E139" s="480"/>
      <c r="F139" s="480"/>
      <c r="G139" s="480"/>
      <c r="H139" s="480"/>
      <c r="I139" s="480"/>
      <c r="J139" s="480"/>
      <c r="K139" s="480"/>
      <c r="L139" s="480"/>
      <c r="M139" s="525"/>
    </row>
    <row r="140" spans="1:13" s="236" customFormat="1" ht="30" customHeight="1">
      <c r="A140" s="1068" t="s">
        <v>2178</v>
      </c>
      <c r="B140" s="1069"/>
      <c r="C140" s="1069"/>
      <c r="D140" s="524" t="s">
        <v>2179</v>
      </c>
      <c r="E140" s="480"/>
      <c r="F140" s="480"/>
      <c r="G140" s="480"/>
      <c r="H140" s="480"/>
      <c r="I140" s="480"/>
      <c r="J140" s="480"/>
      <c r="K140" s="480"/>
      <c r="L140" s="480"/>
      <c r="M140" s="525"/>
    </row>
    <row r="141" spans="1:13" s="220" customFormat="1" ht="30" customHeight="1">
      <c r="A141" s="949" t="s">
        <v>2180</v>
      </c>
      <c r="B141" s="950"/>
      <c r="C141" s="950"/>
      <c r="D141" s="532" t="s">
        <v>2181</v>
      </c>
      <c r="E141" s="480"/>
      <c r="F141" s="480"/>
      <c r="G141" s="480"/>
      <c r="H141" s="480"/>
      <c r="I141" s="480"/>
      <c r="J141" s="480"/>
      <c r="K141" s="480"/>
      <c r="L141" s="480"/>
      <c r="M141" s="525"/>
    </row>
    <row r="142" spans="1:13" s="220" customFormat="1" ht="18" customHeight="1">
      <c r="A142" s="526" t="s">
        <v>1262</v>
      </c>
      <c r="B142" s="527"/>
      <c r="C142" s="527"/>
      <c r="D142" s="533"/>
      <c r="E142" s="480"/>
      <c r="F142" s="480"/>
      <c r="G142" s="480"/>
      <c r="H142" s="480"/>
      <c r="I142" s="480"/>
      <c r="J142" s="480"/>
      <c r="K142" s="480"/>
      <c r="L142" s="480"/>
      <c r="M142" s="525"/>
    </row>
    <row r="143" spans="1:13" s="220" customFormat="1" ht="18" customHeight="1">
      <c r="A143" s="530"/>
      <c r="B143" s="497" t="s">
        <v>2188</v>
      </c>
      <c r="C143" s="496"/>
      <c r="D143" s="383" t="s">
        <v>845</v>
      </c>
      <c r="E143" s="480"/>
      <c r="F143" s="480"/>
      <c r="G143" s="480"/>
      <c r="H143" s="480"/>
      <c r="I143" s="480"/>
      <c r="J143" s="480"/>
      <c r="K143" s="480"/>
      <c r="L143" s="480"/>
      <c r="M143" s="525"/>
    </row>
    <row r="144" spans="1:13" s="220" customFormat="1" ht="18" customHeight="1">
      <c r="A144" s="530"/>
      <c r="B144" s="497"/>
      <c r="C144" s="497" t="s">
        <v>734</v>
      </c>
      <c r="D144" s="383" t="s">
        <v>846</v>
      </c>
      <c r="E144" s="480"/>
      <c r="F144" s="480"/>
      <c r="G144" s="480"/>
      <c r="H144" s="480"/>
      <c r="I144" s="480"/>
      <c r="J144" s="480"/>
      <c r="K144" s="480"/>
      <c r="L144" s="480"/>
      <c r="M144" s="525"/>
    </row>
    <row r="145" spans="1:13" s="220" customFormat="1" ht="18" customHeight="1">
      <c r="A145" s="530"/>
      <c r="B145" s="497"/>
      <c r="C145" s="497" t="s">
        <v>735</v>
      </c>
      <c r="D145" s="383" t="s">
        <v>2094</v>
      </c>
      <c r="E145" s="480"/>
      <c r="F145" s="480"/>
      <c r="G145" s="480"/>
      <c r="H145" s="480"/>
      <c r="I145" s="480"/>
      <c r="J145" s="480"/>
      <c r="K145" s="480"/>
      <c r="L145" s="480"/>
      <c r="M145" s="525"/>
    </row>
    <row r="146" spans="1:13" s="220" customFormat="1" ht="18" customHeight="1">
      <c r="A146" s="530"/>
      <c r="B146" s="497" t="s">
        <v>1853</v>
      </c>
      <c r="C146" s="534"/>
      <c r="D146" s="383" t="s">
        <v>1854</v>
      </c>
      <c r="E146" s="480"/>
      <c r="F146" s="480"/>
      <c r="G146" s="480"/>
      <c r="H146" s="480"/>
      <c r="I146" s="480"/>
      <c r="J146" s="480"/>
      <c r="K146" s="480"/>
      <c r="L146" s="480"/>
      <c r="M146" s="525"/>
    </row>
    <row r="147" spans="1:13" s="220" customFormat="1" ht="18" customHeight="1">
      <c r="A147" s="530"/>
      <c r="B147" s="497"/>
      <c r="C147" s="497" t="s">
        <v>747</v>
      </c>
      <c r="D147" s="383" t="s">
        <v>1855</v>
      </c>
      <c r="E147" s="480"/>
      <c r="F147" s="480"/>
      <c r="G147" s="480"/>
      <c r="H147" s="480"/>
      <c r="I147" s="480"/>
      <c r="J147" s="480"/>
      <c r="K147" s="480"/>
      <c r="L147" s="480"/>
      <c r="M147" s="525"/>
    </row>
    <row r="148" spans="1:13" s="220" customFormat="1" ht="18" customHeight="1">
      <c r="A148" s="530"/>
      <c r="B148" s="497"/>
      <c r="C148" s="497" t="s">
        <v>2101</v>
      </c>
      <c r="D148" s="383" t="s">
        <v>1856</v>
      </c>
      <c r="E148" s="480"/>
      <c r="F148" s="480"/>
      <c r="G148" s="480"/>
      <c r="H148" s="480"/>
      <c r="I148" s="480"/>
      <c r="J148" s="480"/>
      <c r="K148" s="480"/>
      <c r="L148" s="480"/>
      <c r="M148" s="525"/>
    </row>
    <row r="149" spans="1:13" s="220" customFormat="1" ht="18" customHeight="1">
      <c r="A149" s="530"/>
      <c r="B149" s="497"/>
      <c r="C149" s="485" t="s">
        <v>1605</v>
      </c>
      <c r="D149" s="383" t="s">
        <v>1857</v>
      </c>
      <c r="E149" s="480"/>
      <c r="F149" s="480"/>
      <c r="G149" s="480"/>
      <c r="H149" s="480"/>
      <c r="I149" s="480"/>
      <c r="J149" s="480"/>
      <c r="K149" s="480"/>
      <c r="L149" s="480"/>
      <c r="M149" s="525"/>
    </row>
    <row r="150" spans="1:13" s="220" customFormat="1" ht="18" customHeight="1">
      <c r="A150" s="530"/>
      <c r="B150" s="497" t="s">
        <v>1332</v>
      </c>
      <c r="C150" s="497"/>
      <c r="D150" s="383" t="s">
        <v>1858</v>
      </c>
      <c r="E150" s="480"/>
      <c r="F150" s="480"/>
      <c r="G150" s="480"/>
      <c r="H150" s="480"/>
      <c r="I150" s="480"/>
      <c r="J150" s="480"/>
      <c r="K150" s="480"/>
      <c r="L150" s="480"/>
      <c r="M150" s="525"/>
    </row>
    <row r="151" spans="1:13" s="220" customFormat="1" ht="18" customHeight="1">
      <c r="A151" s="530"/>
      <c r="B151" s="497" t="s">
        <v>1859</v>
      </c>
      <c r="C151" s="496"/>
      <c r="D151" s="383" t="s">
        <v>1860</v>
      </c>
      <c r="E151" s="480"/>
      <c r="F151" s="480"/>
      <c r="G151" s="480"/>
      <c r="H151" s="480"/>
      <c r="I151" s="480"/>
      <c r="J151" s="480"/>
      <c r="K151" s="480"/>
      <c r="L151" s="480"/>
      <c r="M151" s="525"/>
    </row>
    <row r="152" spans="1:13" s="220" customFormat="1" ht="18" customHeight="1">
      <c r="A152" s="530"/>
      <c r="B152" s="497"/>
      <c r="C152" s="497" t="s">
        <v>55</v>
      </c>
      <c r="D152" s="383" t="s">
        <v>1861</v>
      </c>
      <c r="E152" s="480"/>
      <c r="F152" s="480"/>
      <c r="G152" s="480"/>
      <c r="H152" s="480"/>
      <c r="I152" s="480"/>
      <c r="J152" s="480"/>
      <c r="K152" s="480"/>
      <c r="L152" s="480"/>
      <c r="M152" s="525"/>
    </row>
    <row r="153" spans="1:13" s="220" customFormat="1" ht="18" customHeight="1">
      <c r="A153" s="530"/>
      <c r="B153" s="497" t="s">
        <v>423</v>
      </c>
      <c r="C153" s="497"/>
      <c r="D153" s="383" t="s">
        <v>424</v>
      </c>
      <c r="E153" s="480"/>
      <c r="F153" s="480"/>
      <c r="G153" s="480"/>
      <c r="H153" s="480"/>
      <c r="I153" s="480"/>
      <c r="J153" s="480"/>
      <c r="K153" s="480"/>
      <c r="L153" s="480"/>
      <c r="M153" s="525"/>
    </row>
    <row r="154" spans="1:13" s="220" customFormat="1" ht="18" customHeight="1">
      <c r="A154" s="530"/>
      <c r="B154" s="497"/>
      <c r="C154" s="497" t="s">
        <v>56</v>
      </c>
      <c r="D154" s="383" t="s">
        <v>425</v>
      </c>
      <c r="E154" s="480"/>
      <c r="F154" s="480"/>
      <c r="G154" s="480"/>
      <c r="H154" s="480"/>
      <c r="I154" s="480"/>
      <c r="J154" s="480"/>
      <c r="K154" s="480"/>
      <c r="L154" s="480"/>
      <c r="M154" s="525"/>
    </row>
    <row r="155" spans="1:13" s="220" customFormat="1" ht="18" customHeight="1">
      <c r="A155" s="530"/>
      <c r="B155" s="497"/>
      <c r="C155" s="497" t="s">
        <v>761</v>
      </c>
      <c r="D155" s="383" t="s">
        <v>785</v>
      </c>
      <c r="E155" s="480"/>
      <c r="F155" s="480"/>
      <c r="G155" s="480"/>
      <c r="H155" s="480"/>
      <c r="I155" s="480"/>
      <c r="J155" s="480"/>
      <c r="K155" s="480"/>
      <c r="L155" s="480"/>
      <c r="M155" s="525"/>
    </row>
    <row r="156" spans="1:13" s="220" customFormat="1" ht="18" customHeight="1">
      <c r="A156" s="530"/>
      <c r="B156" s="485" t="s">
        <v>1333</v>
      </c>
      <c r="C156" s="485"/>
      <c r="D156" s="383" t="s">
        <v>786</v>
      </c>
      <c r="E156" s="480"/>
      <c r="F156" s="480"/>
      <c r="G156" s="480"/>
      <c r="H156" s="480"/>
      <c r="I156" s="480"/>
      <c r="J156" s="480"/>
      <c r="K156" s="480"/>
      <c r="L156" s="480"/>
      <c r="M156" s="525"/>
    </row>
    <row r="157" spans="1:13" s="220" customFormat="1" ht="18" customHeight="1">
      <c r="A157" s="476" t="s">
        <v>135</v>
      </c>
      <c r="B157" s="485"/>
      <c r="C157" s="402"/>
      <c r="D157" s="532" t="s">
        <v>136</v>
      </c>
      <c r="E157" s="480"/>
      <c r="F157" s="480"/>
      <c r="G157" s="480"/>
      <c r="H157" s="480"/>
      <c r="I157" s="480"/>
      <c r="J157" s="480"/>
      <c r="K157" s="480"/>
      <c r="L157" s="480"/>
      <c r="M157" s="525"/>
    </row>
    <row r="158" spans="1:13" s="220" customFormat="1" ht="18" customHeight="1">
      <c r="A158" s="526" t="s">
        <v>1262</v>
      </c>
      <c r="B158" s="527"/>
      <c r="C158" s="527"/>
      <c r="D158" s="533"/>
      <c r="E158" s="480"/>
      <c r="F158" s="480"/>
      <c r="G158" s="480"/>
      <c r="H158" s="480"/>
      <c r="I158" s="480"/>
      <c r="J158" s="480"/>
      <c r="K158" s="480"/>
      <c r="L158" s="480"/>
      <c r="M158" s="525"/>
    </row>
    <row r="159" spans="1:13" s="220" customFormat="1" ht="24" customHeight="1">
      <c r="A159" s="526"/>
      <c r="B159" s="935" t="s">
        <v>1301</v>
      </c>
      <c r="C159" s="935"/>
      <c r="D159" s="533" t="s">
        <v>137</v>
      </c>
      <c r="E159" s="480"/>
      <c r="F159" s="480"/>
      <c r="G159" s="480"/>
      <c r="H159" s="480"/>
      <c r="I159" s="480"/>
      <c r="J159" s="480"/>
      <c r="K159" s="480"/>
      <c r="L159" s="480"/>
      <c r="M159" s="525"/>
    </row>
    <row r="160" spans="1:13" s="220" customFormat="1" ht="18" customHeight="1">
      <c r="A160" s="526"/>
      <c r="B160" s="527"/>
      <c r="C160" s="485" t="s">
        <v>2191</v>
      </c>
      <c r="D160" s="533" t="s">
        <v>138</v>
      </c>
      <c r="E160" s="480"/>
      <c r="F160" s="480"/>
      <c r="G160" s="480"/>
      <c r="H160" s="480"/>
      <c r="I160" s="480"/>
      <c r="J160" s="480"/>
      <c r="K160" s="480"/>
      <c r="L160" s="480"/>
      <c r="M160" s="525"/>
    </row>
    <row r="161" spans="1:13" s="220" customFormat="1" ht="18" customHeight="1">
      <c r="A161" s="526"/>
      <c r="B161" s="527"/>
      <c r="C161" s="485" t="s">
        <v>1300</v>
      </c>
      <c r="D161" s="533" t="s">
        <v>1299</v>
      </c>
      <c r="E161" s="480"/>
      <c r="F161" s="480"/>
      <c r="G161" s="480"/>
      <c r="H161" s="480"/>
      <c r="I161" s="480"/>
      <c r="J161" s="480"/>
      <c r="K161" s="480"/>
      <c r="L161" s="480"/>
      <c r="M161" s="525"/>
    </row>
    <row r="162" spans="1:13" s="220" customFormat="1" ht="18" customHeight="1">
      <c r="A162" s="526"/>
      <c r="B162" s="528" t="s">
        <v>1769</v>
      </c>
      <c r="C162" s="485"/>
      <c r="D162" s="533" t="s">
        <v>139</v>
      </c>
      <c r="E162" s="480"/>
      <c r="F162" s="480"/>
      <c r="G162" s="480"/>
      <c r="H162" s="480"/>
      <c r="I162" s="480"/>
      <c r="J162" s="480"/>
      <c r="K162" s="480"/>
      <c r="L162" s="480"/>
      <c r="M162" s="525"/>
    </row>
    <row r="163" spans="1:13" s="220" customFormat="1" ht="18" customHeight="1">
      <c r="A163" s="530"/>
      <c r="B163" s="497" t="s">
        <v>105</v>
      </c>
      <c r="C163" s="497"/>
      <c r="D163" s="533" t="s">
        <v>106</v>
      </c>
      <c r="E163" s="480"/>
      <c r="F163" s="480"/>
      <c r="G163" s="480"/>
      <c r="H163" s="480"/>
      <c r="I163" s="480"/>
      <c r="J163" s="480"/>
      <c r="K163" s="480"/>
      <c r="L163" s="480"/>
      <c r="M163" s="525"/>
    </row>
    <row r="164" spans="1:13" s="220" customFormat="1" ht="18" customHeight="1">
      <c r="A164" s="530"/>
      <c r="B164" s="497"/>
      <c r="C164" s="485" t="s">
        <v>1526</v>
      </c>
      <c r="D164" s="533" t="s">
        <v>1209</v>
      </c>
      <c r="E164" s="480"/>
      <c r="F164" s="480"/>
      <c r="G164" s="480"/>
      <c r="H164" s="480"/>
      <c r="I164" s="480"/>
      <c r="J164" s="480"/>
      <c r="K164" s="480"/>
      <c r="L164" s="480"/>
      <c r="M164" s="525"/>
    </row>
    <row r="165" spans="1:13" s="220" customFormat="1" ht="18" customHeight="1">
      <c r="A165" s="476" t="s">
        <v>1210</v>
      </c>
      <c r="B165" s="497"/>
      <c r="C165" s="534"/>
      <c r="D165" s="532" t="s">
        <v>1211</v>
      </c>
      <c r="E165" s="480"/>
      <c r="F165" s="480"/>
      <c r="G165" s="480"/>
      <c r="H165" s="480"/>
      <c r="I165" s="480"/>
      <c r="J165" s="480"/>
      <c r="K165" s="480"/>
      <c r="L165" s="480"/>
      <c r="M165" s="525"/>
    </row>
    <row r="166" spans="1:13" s="220" customFormat="1" ht="18" customHeight="1">
      <c r="A166" s="526" t="s">
        <v>1262</v>
      </c>
      <c r="B166" s="527"/>
      <c r="C166" s="527"/>
      <c r="D166" s="533"/>
      <c r="E166" s="480"/>
      <c r="F166" s="480"/>
      <c r="G166" s="480"/>
      <c r="H166" s="480"/>
      <c r="I166" s="480"/>
      <c r="J166" s="480"/>
      <c r="K166" s="480"/>
      <c r="L166" s="480"/>
      <c r="M166" s="525"/>
    </row>
    <row r="167" spans="1:13" s="220" customFormat="1" ht="41.25" customHeight="1">
      <c r="A167" s="535"/>
      <c r="B167" s="935" t="s">
        <v>316</v>
      </c>
      <c r="C167" s="935"/>
      <c r="D167" s="533" t="s">
        <v>1212</v>
      </c>
      <c r="E167" s="480"/>
      <c r="F167" s="480"/>
      <c r="G167" s="480"/>
      <c r="H167" s="480"/>
      <c r="I167" s="480"/>
      <c r="J167" s="480"/>
      <c r="K167" s="480"/>
      <c r="L167" s="480"/>
      <c r="M167" s="525"/>
    </row>
    <row r="168" spans="1:13" s="220" customFormat="1" ht="18" customHeight="1">
      <c r="A168" s="535"/>
      <c r="B168" s="497"/>
      <c r="C168" s="402" t="s">
        <v>1529</v>
      </c>
      <c r="D168" s="533" t="s">
        <v>1213</v>
      </c>
      <c r="E168" s="480"/>
      <c r="F168" s="480"/>
      <c r="G168" s="480"/>
      <c r="H168" s="480"/>
      <c r="I168" s="480"/>
      <c r="J168" s="480"/>
      <c r="K168" s="480"/>
      <c r="L168" s="480"/>
      <c r="M168" s="525"/>
    </row>
    <row r="169" spans="1:13" s="220" customFormat="1" ht="18" customHeight="1">
      <c r="A169" s="535"/>
      <c r="B169" s="497"/>
      <c r="C169" s="485" t="s">
        <v>1731</v>
      </c>
      <c r="D169" s="533" t="s">
        <v>1214</v>
      </c>
      <c r="E169" s="480"/>
      <c r="F169" s="480"/>
      <c r="G169" s="480"/>
      <c r="H169" s="480"/>
      <c r="I169" s="480"/>
      <c r="J169" s="480"/>
      <c r="K169" s="480"/>
      <c r="L169" s="480"/>
      <c r="M169" s="525"/>
    </row>
    <row r="170" spans="1:13" s="220" customFormat="1" ht="18" customHeight="1">
      <c r="A170" s="535"/>
      <c r="B170" s="497"/>
      <c r="C170" s="402" t="s">
        <v>1732</v>
      </c>
      <c r="D170" s="533" t="s">
        <v>1215</v>
      </c>
      <c r="E170" s="480"/>
      <c r="F170" s="480"/>
      <c r="G170" s="480"/>
      <c r="H170" s="480"/>
      <c r="I170" s="480"/>
      <c r="J170" s="480"/>
      <c r="K170" s="480"/>
      <c r="L170" s="480"/>
      <c r="M170" s="525"/>
    </row>
    <row r="171" spans="1:13" s="220" customFormat="1" ht="18" customHeight="1">
      <c r="A171" s="535"/>
      <c r="B171" s="497"/>
      <c r="C171" s="402" t="s">
        <v>1733</v>
      </c>
      <c r="D171" s="533" t="s">
        <v>1216</v>
      </c>
      <c r="E171" s="480"/>
      <c r="F171" s="480"/>
      <c r="G171" s="480"/>
      <c r="H171" s="480"/>
      <c r="I171" s="480"/>
      <c r="J171" s="480"/>
      <c r="K171" s="480"/>
      <c r="L171" s="480"/>
      <c r="M171" s="525"/>
    </row>
    <row r="172" spans="1:13" s="220" customFormat="1" ht="18" customHeight="1">
      <c r="A172" s="535"/>
      <c r="B172" s="497"/>
      <c r="C172" s="402" t="s">
        <v>1734</v>
      </c>
      <c r="D172" s="533" t="s">
        <v>1217</v>
      </c>
      <c r="E172" s="480"/>
      <c r="F172" s="480"/>
      <c r="G172" s="480"/>
      <c r="H172" s="480"/>
      <c r="I172" s="480"/>
      <c r="J172" s="480"/>
      <c r="K172" s="480"/>
      <c r="L172" s="480"/>
      <c r="M172" s="525"/>
    </row>
    <row r="173" spans="1:13" s="220" customFormat="1" ht="18" customHeight="1">
      <c r="A173" s="535"/>
      <c r="B173" s="497"/>
      <c r="C173" s="402" t="s">
        <v>1218</v>
      </c>
      <c r="D173" s="533" t="s">
        <v>1219</v>
      </c>
      <c r="E173" s="480"/>
      <c r="F173" s="480"/>
      <c r="G173" s="480"/>
      <c r="H173" s="480"/>
      <c r="I173" s="480"/>
      <c r="J173" s="480"/>
      <c r="K173" s="480"/>
      <c r="L173" s="480"/>
      <c r="M173" s="525"/>
    </row>
    <row r="174" spans="1:13" s="220" customFormat="1" ht="18" customHeight="1">
      <c r="A174" s="535"/>
      <c r="B174" s="497"/>
      <c r="C174" s="402" t="s">
        <v>1220</v>
      </c>
      <c r="D174" s="533" t="s">
        <v>1221</v>
      </c>
      <c r="E174" s="480"/>
      <c r="F174" s="480"/>
      <c r="G174" s="480"/>
      <c r="H174" s="480"/>
      <c r="I174" s="480"/>
      <c r="J174" s="480"/>
      <c r="K174" s="480"/>
      <c r="L174" s="480"/>
      <c r="M174" s="525"/>
    </row>
    <row r="175" spans="1:13" s="220" customFormat="1" ht="18" customHeight="1">
      <c r="A175" s="535"/>
      <c r="B175" s="497"/>
      <c r="C175" s="402" t="s">
        <v>1222</v>
      </c>
      <c r="D175" s="533" t="s">
        <v>1223</v>
      </c>
      <c r="E175" s="480"/>
      <c r="F175" s="480"/>
      <c r="G175" s="480"/>
      <c r="H175" s="480"/>
      <c r="I175" s="480"/>
      <c r="J175" s="480"/>
      <c r="K175" s="480"/>
      <c r="L175" s="480"/>
      <c r="M175" s="525"/>
    </row>
    <row r="176" spans="1:13" s="220" customFormat="1" ht="18" customHeight="1">
      <c r="A176" s="535"/>
      <c r="B176" s="497"/>
      <c r="C176" s="402" t="s">
        <v>2048</v>
      </c>
      <c r="D176" s="533" t="s">
        <v>377</v>
      </c>
      <c r="E176" s="480"/>
      <c r="F176" s="480"/>
      <c r="G176" s="480"/>
      <c r="H176" s="480"/>
      <c r="I176" s="480"/>
      <c r="J176" s="480"/>
      <c r="K176" s="480"/>
      <c r="L176" s="480"/>
      <c r="M176" s="525"/>
    </row>
    <row r="177" spans="1:13" s="220" customFormat="1" ht="18" customHeight="1">
      <c r="A177" s="535"/>
      <c r="B177" s="497"/>
      <c r="C177" s="402" t="s">
        <v>1224</v>
      </c>
      <c r="D177" s="533" t="s">
        <v>1225</v>
      </c>
      <c r="E177" s="480"/>
      <c r="F177" s="480"/>
      <c r="G177" s="480"/>
      <c r="H177" s="480"/>
      <c r="I177" s="480"/>
      <c r="J177" s="480"/>
      <c r="K177" s="480"/>
      <c r="L177" s="480"/>
      <c r="M177" s="525"/>
    </row>
    <row r="178" spans="1:13" s="220" customFormat="1" ht="18" customHeight="1">
      <c r="A178" s="535"/>
      <c r="B178" s="497"/>
      <c r="C178" s="485" t="s">
        <v>482</v>
      </c>
      <c r="D178" s="533" t="s">
        <v>1226</v>
      </c>
      <c r="E178" s="480"/>
      <c r="F178" s="480"/>
      <c r="G178" s="480"/>
      <c r="H178" s="480"/>
      <c r="I178" s="480"/>
      <c r="J178" s="480"/>
      <c r="K178" s="480"/>
      <c r="L178" s="480"/>
      <c r="M178" s="525"/>
    </row>
    <row r="179" spans="1:13" s="220" customFormat="1" ht="18" customHeight="1">
      <c r="A179" s="535"/>
      <c r="B179" s="497" t="s">
        <v>1227</v>
      </c>
      <c r="C179" s="485"/>
      <c r="D179" s="528" t="s">
        <v>1228</v>
      </c>
      <c r="E179" s="480"/>
      <c r="F179" s="480"/>
      <c r="G179" s="480"/>
      <c r="H179" s="480"/>
      <c r="I179" s="480"/>
      <c r="J179" s="480"/>
      <c r="K179" s="480"/>
      <c r="L179" s="480"/>
      <c r="M179" s="525"/>
    </row>
    <row r="180" spans="1:13" s="220" customFormat="1" ht="18" customHeight="1">
      <c r="A180" s="535"/>
      <c r="B180" s="497"/>
      <c r="C180" s="485" t="s">
        <v>92</v>
      </c>
      <c r="D180" s="536" t="s">
        <v>1229</v>
      </c>
      <c r="E180" s="480"/>
      <c r="F180" s="480"/>
      <c r="G180" s="480"/>
      <c r="H180" s="480"/>
      <c r="I180" s="480"/>
      <c r="J180" s="480"/>
      <c r="K180" s="480"/>
      <c r="L180" s="480"/>
      <c r="M180" s="525"/>
    </row>
    <row r="181" spans="1:13" s="220" customFormat="1" ht="18" customHeight="1">
      <c r="A181" s="535"/>
      <c r="B181" s="497" t="s">
        <v>244</v>
      </c>
      <c r="C181" s="534"/>
      <c r="D181" s="528" t="s">
        <v>1230</v>
      </c>
      <c r="E181" s="480"/>
      <c r="F181" s="480"/>
      <c r="G181" s="480"/>
      <c r="H181" s="480"/>
      <c r="I181" s="480"/>
      <c r="J181" s="480"/>
      <c r="K181" s="480"/>
      <c r="L181" s="480"/>
      <c r="M181" s="525"/>
    </row>
    <row r="182" spans="1:13" s="220" customFormat="1" ht="35.25" customHeight="1">
      <c r="A182" s="949" t="s">
        <v>742</v>
      </c>
      <c r="B182" s="950"/>
      <c r="C182" s="950"/>
      <c r="D182" s="532" t="s">
        <v>1231</v>
      </c>
      <c r="E182" s="480"/>
      <c r="F182" s="480"/>
      <c r="G182" s="480"/>
      <c r="H182" s="480"/>
      <c r="I182" s="480"/>
      <c r="J182" s="480"/>
      <c r="K182" s="480"/>
      <c r="L182" s="480"/>
      <c r="M182" s="525"/>
    </row>
    <row r="183" spans="1:13" s="220" customFormat="1" ht="18" customHeight="1">
      <c r="A183" s="526" t="s">
        <v>1262</v>
      </c>
      <c r="B183" s="527"/>
      <c r="C183" s="527"/>
      <c r="D183" s="528"/>
      <c r="E183" s="480"/>
      <c r="F183" s="480"/>
      <c r="G183" s="480"/>
      <c r="H183" s="480"/>
      <c r="I183" s="480"/>
      <c r="J183" s="480"/>
      <c r="K183" s="480"/>
      <c r="L183" s="480"/>
      <c r="M183" s="525"/>
    </row>
    <row r="184" spans="1:13" s="220" customFormat="1" ht="18" customHeight="1">
      <c r="A184" s="530"/>
      <c r="B184" s="497" t="s">
        <v>1891</v>
      </c>
      <c r="C184" s="497"/>
      <c r="D184" s="528" t="s">
        <v>1232</v>
      </c>
      <c r="E184" s="480"/>
      <c r="F184" s="480"/>
      <c r="G184" s="480"/>
      <c r="H184" s="480"/>
      <c r="I184" s="480"/>
      <c r="J184" s="480"/>
      <c r="K184" s="480"/>
      <c r="L184" s="480"/>
      <c r="M184" s="525"/>
    </row>
    <row r="185" spans="1:13" s="220" customFormat="1" ht="18" customHeight="1">
      <c r="A185" s="530"/>
      <c r="B185" s="485" t="s">
        <v>1233</v>
      </c>
      <c r="C185" s="497"/>
      <c r="D185" s="528" t="s">
        <v>1234</v>
      </c>
      <c r="E185" s="480"/>
      <c r="F185" s="480"/>
      <c r="G185" s="480"/>
      <c r="H185" s="480"/>
      <c r="I185" s="480"/>
      <c r="J185" s="480"/>
      <c r="K185" s="480"/>
      <c r="L185" s="480"/>
      <c r="M185" s="525"/>
    </row>
    <row r="186" spans="1:13" s="220" customFormat="1" ht="18" customHeight="1">
      <c r="A186" s="530"/>
      <c r="B186" s="485"/>
      <c r="C186" s="497" t="s">
        <v>1057</v>
      </c>
      <c r="D186" s="528" t="s">
        <v>1235</v>
      </c>
      <c r="E186" s="480"/>
      <c r="F186" s="480"/>
      <c r="G186" s="480"/>
      <c r="H186" s="480"/>
      <c r="I186" s="480"/>
      <c r="J186" s="480"/>
      <c r="K186" s="480"/>
      <c r="L186" s="480"/>
      <c r="M186" s="525"/>
    </row>
    <row r="187" spans="1:13" s="220" customFormat="1" ht="18" customHeight="1">
      <c r="A187" s="530"/>
      <c r="B187" s="485" t="s">
        <v>1236</v>
      </c>
      <c r="C187" s="497"/>
      <c r="D187" s="528" t="s">
        <v>1237</v>
      </c>
      <c r="E187" s="480"/>
      <c r="F187" s="480"/>
      <c r="G187" s="480"/>
      <c r="H187" s="480"/>
      <c r="I187" s="480"/>
      <c r="J187" s="480"/>
      <c r="K187" s="480"/>
      <c r="L187" s="480"/>
      <c r="M187" s="525"/>
    </row>
    <row r="188" spans="1:13" s="220" customFormat="1" ht="18" customHeight="1">
      <c r="A188" s="530"/>
      <c r="B188" s="485" t="s">
        <v>1238</v>
      </c>
      <c r="C188" s="497"/>
      <c r="D188" s="528" t="s">
        <v>1239</v>
      </c>
      <c r="E188" s="480"/>
      <c r="F188" s="480"/>
      <c r="G188" s="480"/>
      <c r="H188" s="480"/>
      <c r="I188" s="480"/>
      <c r="J188" s="480"/>
      <c r="K188" s="480"/>
      <c r="L188" s="480"/>
      <c r="M188" s="525"/>
    </row>
    <row r="189" spans="1:13" s="220" customFormat="1" ht="32.25" customHeight="1">
      <c r="A189" s="530"/>
      <c r="B189" s="961" t="s">
        <v>272</v>
      </c>
      <c r="C189" s="961"/>
      <c r="D189" s="528" t="s">
        <v>1240</v>
      </c>
      <c r="E189" s="480"/>
      <c r="F189" s="480"/>
      <c r="G189" s="480"/>
      <c r="H189" s="480"/>
      <c r="I189" s="480"/>
      <c r="J189" s="480"/>
      <c r="K189" s="480"/>
      <c r="L189" s="480"/>
      <c r="M189" s="525"/>
    </row>
    <row r="190" spans="1:13" s="168" customFormat="1" ht="18" customHeight="1">
      <c r="A190" s="444"/>
      <c r="B190" s="439"/>
      <c r="C190" s="449" t="s">
        <v>257</v>
      </c>
      <c r="D190" s="357" t="s">
        <v>1347</v>
      </c>
      <c r="E190" s="433"/>
      <c r="F190" s="433"/>
      <c r="G190" s="383"/>
      <c r="H190" s="383"/>
      <c r="I190" s="383"/>
      <c r="J190" s="383"/>
      <c r="K190" s="433"/>
      <c r="L190" s="383"/>
      <c r="M190" s="537"/>
    </row>
    <row r="191" spans="1:13" s="236" customFormat="1" ht="30.75" customHeight="1">
      <c r="A191" s="1068" t="s">
        <v>743</v>
      </c>
      <c r="B191" s="1069"/>
      <c r="C191" s="1069"/>
      <c r="D191" s="528"/>
      <c r="E191" s="480"/>
      <c r="F191" s="480"/>
      <c r="G191" s="480"/>
      <c r="H191" s="480"/>
      <c r="I191" s="480"/>
      <c r="J191" s="480"/>
      <c r="K191" s="480"/>
      <c r="L191" s="480"/>
      <c r="M191" s="525"/>
    </row>
    <row r="192" spans="1:13" s="220" customFormat="1" ht="30" customHeight="1">
      <c r="A192" s="949" t="s">
        <v>240</v>
      </c>
      <c r="B192" s="950"/>
      <c r="C192" s="950"/>
      <c r="D192" s="528" t="s">
        <v>241</v>
      </c>
      <c r="E192" s="480"/>
      <c r="F192" s="480"/>
      <c r="G192" s="480"/>
      <c r="H192" s="480"/>
      <c r="I192" s="480"/>
      <c r="J192" s="480"/>
      <c r="K192" s="480"/>
      <c r="L192" s="480"/>
      <c r="M192" s="525"/>
    </row>
    <row r="193" spans="1:13" s="220" customFormat="1" ht="18" customHeight="1">
      <c r="A193" s="526" t="s">
        <v>1262</v>
      </c>
      <c r="B193" s="527"/>
      <c r="C193" s="527"/>
      <c r="D193" s="528"/>
      <c r="E193" s="480"/>
      <c r="F193" s="480"/>
      <c r="G193" s="480"/>
      <c r="H193" s="480"/>
      <c r="I193" s="480"/>
      <c r="J193" s="480"/>
      <c r="K193" s="480"/>
      <c r="L193" s="480"/>
      <c r="M193" s="525"/>
    </row>
    <row r="194" spans="1:13" s="220" customFormat="1" ht="18" customHeight="1">
      <c r="A194" s="535"/>
      <c r="B194" s="497" t="s">
        <v>1550</v>
      </c>
      <c r="C194" s="534"/>
      <c r="D194" s="528" t="s">
        <v>1985</v>
      </c>
      <c r="E194" s="480"/>
      <c r="F194" s="480"/>
      <c r="G194" s="480"/>
      <c r="H194" s="480"/>
      <c r="I194" s="480"/>
      <c r="J194" s="480"/>
      <c r="K194" s="480"/>
      <c r="L194" s="480"/>
      <c r="M194" s="525"/>
    </row>
    <row r="195" spans="1:13" s="220" customFormat="1" ht="18" customHeight="1">
      <c r="A195" s="535"/>
      <c r="B195" s="497"/>
      <c r="C195" s="485" t="s">
        <v>369</v>
      </c>
      <c r="D195" s="528" t="s">
        <v>209</v>
      </c>
      <c r="E195" s="480"/>
      <c r="F195" s="480"/>
      <c r="G195" s="480"/>
      <c r="H195" s="480"/>
      <c r="I195" s="480"/>
      <c r="J195" s="480"/>
      <c r="K195" s="480"/>
      <c r="L195" s="480"/>
      <c r="M195" s="525"/>
    </row>
    <row r="196" spans="1:13" s="220" customFormat="1" ht="18" customHeight="1">
      <c r="A196" s="535"/>
      <c r="B196" s="497"/>
      <c r="C196" s="485" t="s">
        <v>1196</v>
      </c>
      <c r="D196" s="528" t="s">
        <v>1075</v>
      </c>
      <c r="E196" s="480"/>
      <c r="F196" s="480"/>
      <c r="G196" s="480"/>
      <c r="H196" s="480"/>
      <c r="I196" s="480"/>
      <c r="J196" s="480"/>
      <c r="K196" s="480"/>
      <c r="L196" s="480"/>
      <c r="M196" s="525"/>
    </row>
    <row r="197" spans="1:13" s="220" customFormat="1" ht="18" customHeight="1">
      <c r="A197" s="535"/>
      <c r="B197" s="497" t="s">
        <v>821</v>
      </c>
      <c r="C197" s="496"/>
      <c r="D197" s="528" t="s">
        <v>822</v>
      </c>
      <c r="E197" s="480"/>
      <c r="F197" s="480"/>
      <c r="G197" s="480"/>
      <c r="H197" s="480"/>
      <c r="I197" s="480"/>
      <c r="J197" s="480"/>
      <c r="K197" s="480"/>
      <c r="L197" s="480"/>
      <c r="M197" s="525"/>
    </row>
    <row r="198" spans="1:13" s="220" customFormat="1" ht="32.25" customHeight="1">
      <c r="A198" s="535"/>
      <c r="B198" s="935" t="s">
        <v>664</v>
      </c>
      <c r="C198" s="935"/>
      <c r="D198" s="528" t="s">
        <v>823</v>
      </c>
      <c r="E198" s="480"/>
      <c r="F198" s="480"/>
      <c r="G198" s="480"/>
      <c r="H198" s="480"/>
      <c r="I198" s="480"/>
      <c r="J198" s="480"/>
      <c r="K198" s="480"/>
      <c r="L198" s="480"/>
      <c r="M198" s="525"/>
    </row>
    <row r="199" spans="1:13" s="220" customFormat="1" ht="18" customHeight="1">
      <c r="A199" s="483" t="s">
        <v>1167</v>
      </c>
      <c r="B199" s="497"/>
      <c r="C199" s="534"/>
      <c r="D199" s="528" t="s">
        <v>824</v>
      </c>
      <c r="E199" s="480"/>
      <c r="F199" s="480"/>
      <c r="G199" s="480"/>
      <c r="H199" s="480"/>
      <c r="I199" s="480"/>
      <c r="J199" s="480"/>
      <c r="K199" s="480"/>
      <c r="L199" s="480"/>
      <c r="M199" s="525"/>
    </row>
    <row r="200" spans="1:13" s="220" customFormat="1" ht="18" customHeight="1">
      <c r="A200" s="526" t="s">
        <v>1262</v>
      </c>
      <c r="B200" s="527"/>
      <c r="C200" s="527"/>
      <c r="D200" s="528"/>
      <c r="E200" s="480"/>
      <c r="F200" s="480"/>
      <c r="G200" s="480"/>
      <c r="H200" s="480"/>
      <c r="I200" s="480"/>
      <c r="J200" s="480"/>
      <c r="K200" s="480"/>
      <c r="L200" s="480"/>
      <c r="M200" s="525"/>
    </row>
    <row r="201" spans="1:13" s="220" customFormat="1" ht="18" customHeight="1">
      <c r="A201" s="535"/>
      <c r="B201" s="497" t="s">
        <v>825</v>
      </c>
      <c r="C201" s="534"/>
      <c r="D201" s="528" t="s">
        <v>826</v>
      </c>
      <c r="E201" s="480"/>
      <c r="F201" s="480"/>
      <c r="G201" s="480"/>
      <c r="H201" s="480"/>
      <c r="I201" s="480"/>
      <c r="J201" s="480"/>
      <c r="K201" s="480"/>
      <c r="L201" s="480"/>
      <c r="M201" s="525"/>
    </row>
    <row r="202" spans="1:13" s="220" customFormat="1" ht="18" customHeight="1">
      <c r="A202" s="535"/>
      <c r="B202" s="497" t="s">
        <v>827</v>
      </c>
      <c r="C202" s="534"/>
      <c r="D202" s="528" t="s">
        <v>497</v>
      </c>
      <c r="E202" s="480"/>
      <c r="F202" s="480"/>
      <c r="G202" s="480"/>
      <c r="H202" s="480"/>
      <c r="I202" s="480"/>
      <c r="J202" s="480"/>
      <c r="K202" s="480"/>
      <c r="L202" s="480"/>
      <c r="M202" s="525"/>
    </row>
    <row r="203" spans="1:13" s="220" customFormat="1" ht="18" customHeight="1">
      <c r="A203" s="535"/>
      <c r="B203" s="497" t="s">
        <v>498</v>
      </c>
      <c r="C203" s="534"/>
      <c r="D203" s="528" t="s">
        <v>1071</v>
      </c>
      <c r="E203" s="480"/>
      <c r="F203" s="480"/>
      <c r="G203" s="480"/>
      <c r="H203" s="480"/>
      <c r="I203" s="480"/>
      <c r="J203" s="480"/>
      <c r="K203" s="480"/>
      <c r="L203" s="480"/>
      <c r="M203" s="525"/>
    </row>
    <row r="204" spans="1:13" s="220" customFormat="1" ht="18" customHeight="1">
      <c r="A204" s="535"/>
      <c r="B204" s="497"/>
      <c r="C204" s="497" t="s">
        <v>1199</v>
      </c>
      <c r="D204" s="528" t="s">
        <v>1072</v>
      </c>
      <c r="E204" s="480"/>
      <c r="F204" s="480"/>
      <c r="G204" s="480"/>
      <c r="H204" s="480"/>
      <c r="I204" s="480"/>
      <c r="J204" s="480"/>
      <c r="K204" s="480"/>
      <c r="L204" s="480"/>
      <c r="M204" s="525"/>
    </row>
    <row r="205" spans="1:13" s="220" customFormat="1" ht="18" customHeight="1">
      <c r="A205" s="535"/>
      <c r="B205" s="497"/>
      <c r="C205" s="497" t="s">
        <v>2005</v>
      </c>
      <c r="D205" s="528" t="s">
        <v>1073</v>
      </c>
      <c r="E205" s="480"/>
      <c r="F205" s="480"/>
      <c r="G205" s="480"/>
      <c r="H205" s="480"/>
      <c r="I205" s="480"/>
      <c r="J205" s="480"/>
      <c r="K205" s="480"/>
      <c r="L205" s="480"/>
      <c r="M205" s="525"/>
    </row>
    <row r="206" spans="1:13" s="220" customFormat="1" ht="18" customHeight="1">
      <c r="A206" s="535"/>
      <c r="B206" s="538" t="s">
        <v>1165</v>
      </c>
      <c r="C206" s="538"/>
      <c r="D206" s="528" t="s">
        <v>1166</v>
      </c>
      <c r="E206" s="480"/>
      <c r="F206" s="480"/>
      <c r="G206" s="480"/>
      <c r="H206" s="480"/>
      <c r="I206" s="480"/>
      <c r="J206" s="480"/>
      <c r="K206" s="480"/>
      <c r="L206" s="480"/>
      <c r="M206" s="525"/>
    </row>
    <row r="207" spans="1:13" s="236" customFormat="1" ht="27.75" customHeight="1">
      <c r="A207" s="949" t="s">
        <v>744</v>
      </c>
      <c r="B207" s="950"/>
      <c r="C207" s="950"/>
      <c r="D207" s="528" t="s">
        <v>1074</v>
      </c>
      <c r="E207" s="480"/>
      <c r="F207" s="480"/>
      <c r="G207" s="480"/>
      <c r="H207" s="480"/>
      <c r="I207" s="480"/>
      <c r="J207" s="480"/>
      <c r="K207" s="480"/>
      <c r="L207" s="480"/>
      <c r="M207" s="525"/>
    </row>
    <row r="208" spans="1:13" s="220" customFormat="1" ht="24.75" customHeight="1">
      <c r="A208" s="949" t="s">
        <v>1449</v>
      </c>
      <c r="B208" s="950"/>
      <c r="C208" s="950"/>
      <c r="D208" s="528" t="s">
        <v>1450</v>
      </c>
      <c r="E208" s="480"/>
      <c r="F208" s="480"/>
      <c r="G208" s="480"/>
      <c r="H208" s="480"/>
      <c r="I208" s="480"/>
      <c r="J208" s="480"/>
      <c r="K208" s="480"/>
      <c r="L208" s="480"/>
      <c r="M208" s="525"/>
    </row>
    <row r="209" spans="1:13" s="220" customFormat="1" ht="18" customHeight="1">
      <c r="A209" s="526" t="s">
        <v>1262</v>
      </c>
      <c r="B209" s="527"/>
      <c r="C209" s="527"/>
      <c r="D209" s="528"/>
      <c r="E209" s="480"/>
      <c r="F209" s="480"/>
      <c r="G209" s="480"/>
      <c r="H209" s="480"/>
      <c r="I209" s="480"/>
      <c r="J209" s="480"/>
      <c r="K209" s="480"/>
      <c r="L209" s="480"/>
      <c r="M209" s="525"/>
    </row>
    <row r="210" spans="1:13" s="220" customFormat="1" ht="18" customHeight="1">
      <c r="A210" s="535"/>
      <c r="B210" s="497" t="s">
        <v>850</v>
      </c>
      <c r="C210" s="485"/>
      <c r="D210" s="528" t="s">
        <v>851</v>
      </c>
      <c r="E210" s="480"/>
      <c r="F210" s="480"/>
      <c r="G210" s="480"/>
      <c r="H210" s="480"/>
      <c r="I210" s="480"/>
      <c r="J210" s="480"/>
      <c r="K210" s="480"/>
      <c r="L210" s="480"/>
      <c r="M210" s="525"/>
    </row>
    <row r="211" spans="1:13" s="220" customFormat="1" ht="18" customHeight="1">
      <c r="A211" s="535"/>
      <c r="B211" s="497"/>
      <c r="C211" s="485" t="s">
        <v>1727</v>
      </c>
      <c r="D211" s="528" t="s">
        <v>852</v>
      </c>
      <c r="E211" s="480"/>
      <c r="F211" s="480"/>
      <c r="G211" s="480"/>
      <c r="H211" s="480"/>
      <c r="I211" s="480"/>
      <c r="J211" s="480"/>
      <c r="K211" s="480"/>
      <c r="L211" s="480"/>
      <c r="M211" s="525"/>
    </row>
    <row r="212" spans="1:13" s="220" customFormat="1" ht="31.5" customHeight="1">
      <c r="A212" s="949" t="s">
        <v>2085</v>
      </c>
      <c r="B212" s="950"/>
      <c r="C212" s="950"/>
      <c r="D212" s="528" t="s">
        <v>853</v>
      </c>
      <c r="E212" s="480"/>
      <c r="F212" s="480"/>
      <c r="G212" s="480"/>
      <c r="H212" s="480"/>
      <c r="I212" s="480"/>
      <c r="J212" s="480"/>
      <c r="K212" s="480"/>
      <c r="L212" s="480"/>
      <c r="M212" s="525"/>
    </row>
    <row r="213" spans="1:13" s="220" customFormat="1" ht="18" customHeight="1">
      <c r="A213" s="526" t="s">
        <v>1262</v>
      </c>
      <c r="B213" s="527"/>
      <c r="C213" s="527"/>
      <c r="D213" s="528"/>
      <c r="E213" s="480"/>
      <c r="F213" s="480"/>
      <c r="G213" s="480"/>
      <c r="H213" s="480"/>
      <c r="I213" s="480"/>
      <c r="J213" s="480"/>
      <c r="K213" s="480"/>
      <c r="L213" s="480"/>
      <c r="M213" s="525"/>
    </row>
    <row r="214" spans="1:13" s="220" customFormat="1" ht="18" customHeight="1">
      <c r="A214" s="526"/>
      <c r="B214" s="528" t="s">
        <v>2189</v>
      </c>
      <c r="C214" s="527"/>
      <c r="D214" s="528" t="s">
        <v>854</v>
      </c>
      <c r="E214" s="480"/>
      <c r="F214" s="480"/>
      <c r="G214" s="480"/>
      <c r="H214" s="480"/>
      <c r="I214" s="480"/>
      <c r="J214" s="480"/>
      <c r="K214" s="480"/>
      <c r="L214" s="480"/>
      <c r="M214" s="525"/>
    </row>
    <row r="215" spans="1:13" s="220" customFormat="1" ht="18" customHeight="1">
      <c r="A215" s="526"/>
      <c r="B215" s="527"/>
      <c r="C215" s="528" t="s">
        <v>19</v>
      </c>
      <c r="D215" s="528" t="s">
        <v>855</v>
      </c>
      <c r="E215" s="480"/>
      <c r="F215" s="480"/>
      <c r="G215" s="480"/>
      <c r="H215" s="480"/>
      <c r="I215" s="480"/>
      <c r="J215" s="480"/>
      <c r="K215" s="480"/>
      <c r="L215" s="480"/>
      <c r="M215" s="525"/>
    </row>
    <row r="216" spans="1:13" s="220" customFormat="1" ht="18" customHeight="1">
      <c r="A216" s="535"/>
      <c r="B216" s="485"/>
      <c r="C216" s="485" t="s">
        <v>1659</v>
      </c>
      <c r="D216" s="528" t="s">
        <v>856</v>
      </c>
      <c r="E216" s="480"/>
      <c r="F216" s="480"/>
      <c r="G216" s="480"/>
      <c r="H216" s="480"/>
      <c r="I216" s="480"/>
      <c r="J216" s="480"/>
      <c r="K216" s="480"/>
      <c r="L216" s="480"/>
      <c r="M216" s="525"/>
    </row>
    <row r="217" spans="1:13" s="220" customFormat="1" ht="18" customHeight="1">
      <c r="A217" s="535"/>
      <c r="B217" s="1051" t="s">
        <v>1302</v>
      </c>
      <c r="C217" s="1051"/>
      <c r="D217" s="528" t="s">
        <v>1303</v>
      </c>
      <c r="E217" s="480"/>
      <c r="F217" s="480"/>
      <c r="G217" s="480"/>
      <c r="H217" s="480"/>
      <c r="I217" s="480"/>
      <c r="J217" s="480"/>
      <c r="K217" s="480"/>
      <c r="L217" s="480"/>
      <c r="M217" s="525"/>
    </row>
    <row r="218" spans="1:13" s="168" customFormat="1" ht="24.75" customHeight="1">
      <c r="A218" s="450"/>
      <c r="B218" s="963" t="s">
        <v>592</v>
      </c>
      <c r="C218" s="963"/>
      <c r="D218" s="404" t="s">
        <v>595</v>
      </c>
      <c r="E218" s="433"/>
      <c r="F218" s="433"/>
      <c r="G218" s="383"/>
      <c r="H218" s="383"/>
      <c r="I218" s="383"/>
      <c r="J218" s="383"/>
      <c r="K218" s="433"/>
      <c r="L218" s="383"/>
      <c r="M218" s="537"/>
    </row>
    <row r="219" spans="1:13" s="220" customFormat="1" ht="18" customHeight="1">
      <c r="A219" s="476" t="s">
        <v>1716</v>
      </c>
      <c r="B219" s="485"/>
      <c r="C219" s="534"/>
      <c r="D219" s="528" t="s">
        <v>1717</v>
      </c>
      <c r="E219" s="480"/>
      <c r="F219" s="480"/>
      <c r="G219" s="480"/>
      <c r="H219" s="480"/>
      <c r="I219" s="480"/>
      <c r="J219" s="480"/>
      <c r="K219" s="480"/>
      <c r="L219" s="480"/>
      <c r="M219" s="525"/>
    </row>
    <row r="220" spans="1:13" s="220" customFormat="1" ht="18" customHeight="1">
      <c r="A220" s="526" t="s">
        <v>1262</v>
      </c>
      <c r="B220" s="527"/>
      <c r="C220" s="527"/>
      <c r="D220" s="528"/>
      <c r="E220" s="480"/>
      <c r="F220" s="480"/>
      <c r="G220" s="480"/>
      <c r="H220" s="480"/>
      <c r="I220" s="480"/>
      <c r="J220" s="480"/>
      <c r="K220" s="480"/>
      <c r="L220" s="480"/>
      <c r="M220" s="525"/>
    </row>
    <row r="221" spans="1:13" s="220" customFormat="1" ht="18" customHeight="1">
      <c r="A221" s="539"/>
      <c r="B221" s="497" t="s">
        <v>1322</v>
      </c>
      <c r="C221" s="540"/>
      <c r="D221" s="528" t="s">
        <v>1718</v>
      </c>
      <c r="E221" s="480"/>
      <c r="F221" s="480"/>
      <c r="G221" s="480"/>
      <c r="H221" s="480"/>
      <c r="I221" s="480"/>
      <c r="J221" s="480"/>
      <c r="K221" s="480"/>
      <c r="L221" s="480"/>
      <c r="M221" s="525"/>
    </row>
    <row r="222" spans="1:13" s="220" customFormat="1" ht="18" customHeight="1">
      <c r="A222" s="476" t="s">
        <v>84</v>
      </c>
      <c r="B222" s="485"/>
      <c r="C222" s="485"/>
      <c r="D222" s="528" t="s">
        <v>85</v>
      </c>
      <c r="E222" s="480"/>
      <c r="F222" s="480"/>
      <c r="G222" s="480"/>
      <c r="H222" s="480"/>
      <c r="I222" s="480"/>
      <c r="J222" s="480"/>
      <c r="K222" s="480"/>
      <c r="L222" s="480"/>
      <c r="M222" s="525"/>
    </row>
    <row r="223" spans="1:13" s="220" customFormat="1" ht="18" customHeight="1">
      <c r="A223" s="526" t="s">
        <v>1262</v>
      </c>
      <c r="B223" s="527"/>
      <c r="C223" s="527"/>
      <c r="D223" s="528"/>
      <c r="E223" s="480"/>
      <c r="F223" s="480"/>
      <c r="G223" s="480"/>
      <c r="H223" s="480"/>
      <c r="I223" s="480"/>
      <c r="J223" s="480"/>
      <c r="K223" s="480"/>
      <c r="L223" s="480"/>
      <c r="M223" s="525"/>
    </row>
    <row r="224" spans="1:13" s="220" customFormat="1" ht="18" customHeight="1">
      <c r="A224" s="476"/>
      <c r="B224" s="485" t="s">
        <v>943</v>
      </c>
      <c r="C224" s="485"/>
      <c r="D224" s="528" t="s">
        <v>86</v>
      </c>
      <c r="E224" s="480"/>
      <c r="F224" s="480"/>
      <c r="G224" s="480"/>
      <c r="H224" s="480"/>
      <c r="I224" s="480"/>
      <c r="J224" s="480"/>
      <c r="K224" s="480"/>
      <c r="L224" s="480"/>
      <c r="M224" s="525"/>
    </row>
    <row r="225" spans="1:13" s="220" customFormat="1" ht="18" customHeight="1">
      <c r="A225" s="239" t="s">
        <v>1804</v>
      </c>
      <c r="B225" s="237"/>
      <c r="C225" s="237"/>
      <c r="D225" s="528" t="s">
        <v>926</v>
      </c>
      <c r="E225" s="480"/>
      <c r="F225" s="480"/>
      <c r="G225" s="480"/>
      <c r="H225" s="480"/>
      <c r="I225" s="480"/>
      <c r="J225" s="480"/>
      <c r="K225" s="480"/>
      <c r="L225" s="480"/>
      <c r="M225" s="525"/>
    </row>
    <row r="226" spans="1:13" s="220" customFormat="1" ht="18" customHeight="1">
      <c r="A226" s="541" t="s">
        <v>0</v>
      </c>
      <c r="B226" s="542"/>
      <c r="C226" s="542"/>
      <c r="D226" s="528" t="s">
        <v>927</v>
      </c>
      <c r="E226" s="480"/>
      <c r="F226" s="480"/>
      <c r="G226" s="480"/>
      <c r="H226" s="480"/>
      <c r="I226" s="480"/>
      <c r="J226" s="480"/>
      <c r="K226" s="480"/>
      <c r="L226" s="480"/>
      <c r="M226" s="525"/>
    </row>
    <row r="227" spans="1:13" s="168" customFormat="1" ht="18" customHeight="1">
      <c r="A227" s="546"/>
      <c r="B227" s="966" t="s">
        <v>467</v>
      </c>
      <c r="C227" s="966"/>
      <c r="D227" s="357" t="s">
        <v>2125</v>
      </c>
      <c r="E227" s="433"/>
      <c r="F227" s="383"/>
      <c r="G227" s="383"/>
      <c r="H227" s="383"/>
      <c r="I227" s="383"/>
      <c r="J227" s="383"/>
      <c r="K227" s="383"/>
      <c r="L227" s="383"/>
      <c r="M227" s="537"/>
    </row>
    <row r="228" spans="1:13" s="220" customFormat="1" ht="18" customHeight="1">
      <c r="A228" s="512" t="s">
        <v>2342</v>
      </c>
      <c r="B228" s="480"/>
      <c r="C228" s="480"/>
      <c r="D228" s="528" t="s">
        <v>928</v>
      </c>
      <c r="E228" s="480"/>
      <c r="F228" s="480"/>
      <c r="G228" s="480"/>
      <c r="H228" s="480"/>
      <c r="I228" s="480"/>
      <c r="J228" s="480"/>
      <c r="K228" s="480"/>
      <c r="L228" s="480"/>
      <c r="M228" s="525"/>
    </row>
    <row r="229" spans="1:13" s="168" customFormat="1" ht="18" customHeight="1">
      <c r="A229" s="544"/>
      <c r="B229" s="1073" t="s">
        <v>1899</v>
      </c>
      <c r="C229" s="1073"/>
      <c r="D229" s="358" t="s">
        <v>1704</v>
      </c>
      <c r="E229" s="459"/>
      <c r="F229" s="459"/>
      <c r="G229" s="459"/>
      <c r="H229" s="460"/>
      <c r="I229" s="460"/>
      <c r="J229" s="460"/>
      <c r="K229" s="459"/>
      <c r="L229" s="460"/>
      <c r="M229" s="543"/>
    </row>
    <row r="230" spans="1:13" s="220" customFormat="1" ht="49.5" customHeight="1">
      <c r="A230" s="1074" t="s">
        <v>1382</v>
      </c>
      <c r="B230" s="1075"/>
      <c r="C230" s="1075"/>
      <c r="D230" s="234" t="s">
        <v>1580</v>
      </c>
      <c r="E230" s="235">
        <f aca="true" t="shared" si="8" ref="E230:J230">E240</f>
        <v>1608</v>
      </c>
      <c r="F230" s="235">
        <f t="shared" si="8"/>
        <v>0</v>
      </c>
      <c r="G230" s="235">
        <f t="shared" si="8"/>
        <v>0</v>
      </c>
      <c r="H230" s="235">
        <f t="shared" si="8"/>
        <v>54</v>
      </c>
      <c r="I230" s="235">
        <f t="shared" si="8"/>
        <v>644</v>
      </c>
      <c r="J230" s="235">
        <f t="shared" si="8"/>
        <v>910</v>
      </c>
      <c r="K230" s="235"/>
      <c r="L230" s="235"/>
      <c r="M230" s="238"/>
    </row>
    <row r="231" spans="1:13" s="236" customFormat="1" ht="18" customHeight="1">
      <c r="A231" s="1018" t="s">
        <v>2489</v>
      </c>
      <c r="B231" s="1019"/>
      <c r="C231" s="1019"/>
      <c r="D231" s="545" t="s">
        <v>1581</v>
      </c>
      <c r="E231" s="480"/>
      <c r="F231" s="480"/>
      <c r="G231" s="480"/>
      <c r="H231" s="480"/>
      <c r="I231" s="480"/>
      <c r="J231" s="480"/>
      <c r="K231" s="480"/>
      <c r="L231" s="480"/>
      <c r="M231" s="525"/>
    </row>
    <row r="232" spans="1:13" s="168" customFormat="1" ht="18" customHeight="1">
      <c r="A232" s="199" t="s">
        <v>2484</v>
      </c>
      <c r="B232" s="204"/>
      <c r="C232" s="432"/>
      <c r="D232" s="177" t="s">
        <v>2485</v>
      </c>
      <c r="E232" s="433"/>
      <c r="F232" s="433"/>
      <c r="G232" s="383"/>
      <c r="H232" s="383"/>
      <c r="I232" s="434"/>
      <c r="J232" s="383"/>
      <c r="K232" s="377"/>
      <c r="L232" s="383"/>
      <c r="M232" s="431"/>
    </row>
    <row r="233" spans="1:13" s="168" customFormat="1" ht="18" customHeight="1">
      <c r="A233" s="435" t="s">
        <v>1262</v>
      </c>
      <c r="B233" s="436"/>
      <c r="C233" s="437"/>
      <c r="D233" s="357"/>
      <c r="E233" s="433"/>
      <c r="F233" s="433"/>
      <c r="G233" s="383"/>
      <c r="H233" s="383"/>
      <c r="I233" s="434"/>
      <c r="J233" s="383"/>
      <c r="K233" s="377"/>
      <c r="L233" s="383"/>
      <c r="M233" s="431"/>
    </row>
    <row r="234" spans="1:13" s="168" customFormat="1" ht="18" customHeight="1">
      <c r="A234" s="438"/>
      <c r="B234" s="439" t="s">
        <v>2486</v>
      </c>
      <c r="C234" s="432"/>
      <c r="D234" s="357" t="s">
        <v>2487</v>
      </c>
      <c r="E234" s="433"/>
      <c r="F234" s="433"/>
      <c r="G234" s="383"/>
      <c r="H234" s="383"/>
      <c r="I234" s="434"/>
      <c r="J234" s="383"/>
      <c r="K234" s="377"/>
      <c r="L234" s="383"/>
      <c r="M234" s="431"/>
    </row>
    <row r="235" spans="1:13" s="168" customFormat="1" ht="18" customHeight="1">
      <c r="A235" s="438"/>
      <c r="B235" s="439"/>
      <c r="C235" s="440" t="s">
        <v>185</v>
      </c>
      <c r="D235" s="357" t="s">
        <v>2488</v>
      </c>
      <c r="E235" s="433"/>
      <c r="F235" s="433"/>
      <c r="G235" s="383"/>
      <c r="H235" s="383"/>
      <c r="I235" s="434"/>
      <c r="J235" s="383"/>
      <c r="K235" s="377"/>
      <c r="L235" s="383"/>
      <c r="M235" s="431"/>
    </row>
    <row r="236" spans="1:13" s="220" customFormat="1" ht="18" customHeight="1">
      <c r="A236" s="483" t="s">
        <v>741</v>
      </c>
      <c r="B236" s="523"/>
      <c r="C236" s="477"/>
      <c r="D236" s="524" t="s">
        <v>1582</v>
      </c>
      <c r="E236" s="480"/>
      <c r="F236" s="480"/>
      <c r="G236" s="480"/>
      <c r="H236" s="480"/>
      <c r="I236" s="480"/>
      <c r="J236" s="480"/>
      <c r="K236" s="480"/>
      <c r="L236" s="480"/>
      <c r="M236" s="525"/>
    </row>
    <row r="237" spans="1:13" s="220" customFormat="1" ht="18" customHeight="1">
      <c r="A237" s="526" t="s">
        <v>1262</v>
      </c>
      <c r="B237" s="527"/>
      <c r="C237" s="527"/>
      <c r="D237" s="528"/>
      <c r="E237" s="480"/>
      <c r="F237" s="480"/>
      <c r="G237" s="480"/>
      <c r="H237" s="480"/>
      <c r="I237" s="480"/>
      <c r="J237" s="480"/>
      <c r="K237" s="480"/>
      <c r="L237" s="480"/>
      <c r="M237" s="525"/>
    </row>
    <row r="238" spans="1:13" s="220" customFormat="1" ht="18" customHeight="1">
      <c r="A238" s="476"/>
      <c r="B238" s="485" t="s">
        <v>1285</v>
      </c>
      <c r="C238" s="477"/>
      <c r="D238" s="383" t="s">
        <v>1583</v>
      </c>
      <c r="E238" s="480"/>
      <c r="F238" s="480"/>
      <c r="G238" s="480"/>
      <c r="H238" s="480"/>
      <c r="I238" s="480"/>
      <c r="J238" s="480"/>
      <c r="K238" s="480"/>
      <c r="L238" s="480"/>
      <c r="M238" s="525"/>
    </row>
    <row r="239" spans="1:13" s="220" customFormat="1" ht="18" customHeight="1">
      <c r="A239" s="476"/>
      <c r="B239" s="485" t="s">
        <v>1305</v>
      </c>
      <c r="C239" s="477"/>
      <c r="D239" s="383" t="s">
        <v>210</v>
      </c>
      <c r="E239" s="480"/>
      <c r="F239" s="480"/>
      <c r="G239" s="480"/>
      <c r="H239" s="480"/>
      <c r="I239" s="480"/>
      <c r="J239" s="480"/>
      <c r="K239" s="480"/>
      <c r="L239" s="480"/>
      <c r="M239" s="525"/>
    </row>
    <row r="240" spans="1:13" s="220" customFormat="1" ht="23.25" customHeight="1">
      <c r="A240" s="992" t="s">
        <v>860</v>
      </c>
      <c r="B240" s="993"/>
      <c r="C240" s="993"/>
      <c r="D240" s="492" t="s">
        <v>861</v>
      </c>
      <c r="E240" s="480">
        <f aca="true" t="shared" si="9" ref="E240:J240">E241</f>
        <v>1608</v>
      </c>
      <c r="F240" s="480">
        <f t="shared" si="9"/>
        <v>0</v>
      </c>
      <c r="G240" s="480">
        <f t="shared" si="9"/>
        <v>0</v>
      </c>
      <c r="H240" s="480">
        <f t="shared" si="9"/>
        <v>54</v>
      </c>
      <c r="I240" s="480">
        <f t="shared" si="9"/>
        <v>644</v>
      </c>
      <c r="J240" s="480">
        <f t="shared" si="9"/>
        <v>910</v>
      </c>
      <c r="K240" s="480"/>
      <c r="L240" s="480"/>
      <c r="M240" s="525"/>
    </row>
    <row r="241" spans="1:13" s="220" customFormat="1" ht="21.75" customHeight="1">
      <c r="A241" s="1070" t="s">
        <v>1298</v>
      </c>
      <c r="B241" s="1071"/>
      <c r="C241" s="1071"/>
      <c r="D241" s="524" t="s">
        <v>862</v>
      </c>
      <c r="E241" s="480">
        <f aca="true" t="shared" si="10" ref="E241:J241">E243</f>
        <v>1608</v>
      </c>
      <c r="F241" s="480">
        <f t="shared" si="10"/>
        <v>0</v>
      </c>
      <c r="G241" s="480">
        <f t="shared" si="10"/>
        <v>0</v>
      </c>
      <c r="H241" s="480">
        <f t="shared" si="10"/>
        <v>54</v>
      </c>
      <c r="I241" s="480">
        <f t="shared" si="10"/>
        <v>644</v>
      </c>
      <c r="J241" s="480">
        <f t="shared" si="10"/>
        <v>910</v>
      </c>
      <c r="K241" s="480"/>
      <c r="L241" s="480"/>
      <c r="M241" s="525"/>
    </row>
    <row r="242" spans="1:13" s="220" customFormat="1" ht="18" customHeight="1">
      <c r="A242" s="526" t="s">
        <v>1262</v>
      </c>
      <c r="B242" s="527"/>
      <c r="C242" s="527"/>
      <c r="D242" s="528"/>
      <c r="E242" s="480"/>
      <c r="F242" s="480"/>
      <c r="G242" s="480"/>
      <c r="H242" s="480"/>
      <c r="I242" s="480"/>
      <c r="J242" s="480"/>
      <c r="K242" s="480"/>
      <c r="L242" s="480"/>
      <c r="M242" s="525"/>
    </row>
    <row r="243" spans="1:13" s="220" customFormat="1" ht="18" customHeight="1">
      <c r="A243" s="530"/>
      <c r="B243" s="531" t="s">
        <v>863</v>
      </c>
      <c r="C243" s="477"/>
      <c r="D243" s="528" t="s">
        <v>864</v>
      </c>
      <c r="E243" s="480">
        <f aca="true" t="shared" si="11" ref="E243:J243">E244</f>
        <v>1608</v>
      </c>
      <c r="F243" s="480">
        <f t="shared" si="11"/>
        <v>0</v>
      </c>
      <c r="G243" s="480">
        <f t="shared" si="11"/>
        <v>0</v>
      </c>
      <c r="H243" s="480">
        <f t="shared" si="11"/>
        <v>54</v>
      </c>
      <c r="I243" s="480">
        <f t="shared" si="11"/>
        <v>644</v>
      </c>
      <c r="J243" s="480">
        <f t="shared" si="11"/>
        <v>910</v>
      </c>
      <c r="K243" s="480"/>
      <c r="L243" s="480"/>
      <c r="M243" s="525"/>
    </row>
    <row r="244" spans="1:13" s="220" customFormat="1" ht="18" customHeight="1">
      <c r="A244" s="530"/>
      <c r="B244" s="531"/>
      <c r="C244" s="497" t="s">
        <v>839</v>
      </c>
      <c r="D244" s="528" t="s">
        <v>865</v>
      </c>
      <c r="E244" s="480">
        <f>G244+H244+I244+J244</f>
        <v>1608</v>
      </c>
      <c r="F244" s="480">
        <v>0</v>
      </c>
      <c r="G244" s="480">
        <v>0</v>
      </c>
      <c r="H244" s="480">
        <v>54</v>
      </c>
      <c r="I244" s="480">
        <v>644</v>
      </c>
      <c r="J244" s="480">
        <v>910</v>
      </c>
      <c r="K244" s="480"/>
      <c r="L244" s="480"/>
      <c r="M244" s="525"/>
    </row>
    <row r="245" spans="1:13" s="220" customFormat="1" ht="18" customHeight="1">
      <c r="A245" s="530"/>
      <c r="B245" s="1072" t="s">
        <v>1296</v>
      </c>
      <c r="C245" s="1072"/>
      <c r="D245" s="528" t="s">
        <v>1297</v>
      </c>
      <c r="E245" s="480"/>
      <c r="F245" s="480"/>
      <c r="G245" s="480"/>
      <c r="H245" s="480"/>
      <c r="I245" s="480"/>
      <c r="J245" s="480"/>
      <c r="K245" s="480"/>
      <c r="L245" s="480"/>
      <c r="M245" s="525"/>
    </row>
    <row r="246" spans="1:13" s="220" customFormat="1" ht="18" customHeight="1">
      <c r="A246" s="530"/>
      <c r="B246" s="531" t="s">
        <v>77</v>
      </c>
      <c r="C246" s="477"/>
      <c r="D246" s="528" t="s">
        <v>2177</v>
      </c>
      <c r="E246" s="480"/>
      <c r="F246" s="480"/>
      <c r="G246" s="480"/>
      <c r="H246" s="480"/>
      <c r="I246" s="480"/>
      <c r="J246" s="480"/>
      <c r="K246" s="480"/>
      <c r="L246" s="480"/>
      <c r="M246" s="525"/>
    </row>
    <row r="247" spans="1:13" s="236" customFormat="1" ht="25.5" customHeight="1">
      <c r="A247" s="1068" t="s">
        <v>2178</v>
      </c>
      <c r="B247" s="1069"/>
      <c r="C247" s="1069"/>
      <c r="D247" s="524" t="s">
        <v>2179</v>
      </c>
      <c r="E247" s="480"/>
      <c r="F247" s="480"/>
      <c r="G247" s="480"/>
      <c r="H247" s="480"/>
      <c r="I247" s="480"/>
      <c r="J247" s="480"/>
      <c r="K247" s="480"/>
      <c r="L247" s="480"/>
      <c r="M247" s="525"/>
    </row>
    <row r="248" spans="1:13" s="220" customFormat="1" ht="27" customHeight="1">
      <c r="A248" s="942" t="s">
        <v>2180</v>
      </c>
      <c r="B248" s="943"/>
      <c r="C248" s="943"/>
      <c r="D248" s="532" t="s">
        <v>2181</v>
      </c>
      <c r="E248" s="480"/>
      <c r="F248" s="480"/>
      <c r="G248" s="480"/>
      <c r="H248" s="480"/>
      <c r="I248" s="480"/>
      <c r="J248" s="480"/>
      <c r="K248" s="480"/>
      <c r="L248" s="480"/>
      <c r="M248" s="525"/>
    </row>
    <row r="249" spans="1:13" s="220" customFormat="1" ht="18" customHeight="1">
      <c r="A249" s="526" t="s">
        <v>1262</v>
      </c>
      <c r="B249" s="527"/>
      <c r="C249" s="527"/>
      <c r="D249" s="533"/>
      <c r="E249" s="480"/>
      <c r="F249" s="480"/>
      <c r="G249" s="480"/>
      <c r="H249" s="480"/>
      <c r="I249" s="480"/>
      <c r="J249" s="480"/>
      <c r="K249" s="480"/>
      <c r="L249" s="480"/>
      <c r="M249" s="525"/>
    </row>
    <row r="250" spans="1:13" s="220" customFormat="1" ht="18" customHeight="1">
      <c r="A250" s="530"/>
      <c r="B250" s="497" t="s">
        <v>2188</v>
      </c>
      <c r="C250" s="496"/>
      <c r="D250" s="383" t="s">
        <v>845</v>
      </c>
      <c r="E250" s="480"/>
      <c r="F250" s="480"/>
      <c r="G250" s="480"/>
      <c r="H250" s="480"/>
      <c r="I250" s="480"/>
      <c r="J250" s="480"/>
      <c r="K250" s="480"/>
      <c r="L250" s="480"/>
      <c r="M250" s="525"/>
    </row>
    <row r="251" spans="1:13" s="220" customFormat="1" ht="18" customHeight="1">
      <c r="A251" s="530"/>
      <c r="B251" s="497"/>
      <c r="C251" s="497" t="s">
        <v>734</v>
      </c>
      <c r="D251" s="383" t="s">
        <v>846</v>
      </c>
      <c r="E251" s="480"/>
      <c r="F251" s="480"/>
      <c r="G251" s="480"/>
      <c r="H251" s="480"/>
      <c r="I251" s="480"/>
      <c r="J251" s="480"/>
      <c r="K251" s="480"/>
      <c r="L251" s="480"/>
      <c r="M251" s="525"/>
    </row>
    <row r="252" spans="1:13" s="220" customFormat="1" ht="18" customHeight="1">
      <c r="A252" s="530"/>
      <c r="B252" s="497"/>
      <c r="C252" s="497" t="s">
        <v>735</v>
      </c>
      <c r="D252" s="383" t="s">
        <v>2094</v>
      </c>
      <c r="E252" s="480"/>
      <c r="F252" s="480"/>
      <c r="G252" s="480"/>
      <c r="H252" s="480"/>
      <c r="I252" s="480"/>
      <c r="J252" s="480"/>
      <c r="K252" s="480"/>
      <c r="L252" s="480"/>
      <c r="M252" s="525"/>
    </row>
    <row r="253" spans="1:13" s="220" customFormat="1" ht="18" customHeight="1">
      <c r="A253" s="530"/>
      <c r="B253" s="497" t="s">
        <v>1853</v>
      </c>
      <c r="C253" s="534"/>
      <c r="D253" s="383" t="s">
        <v>1854</v>
      </c>
      <c r="E253" s="480"/>
      <c r="F253" s="480"/>
      <c r="G253" s="480"/>
      <c r="H253" s="480"/>
      <c r="I253" s="480"/>
      <c r="J253" s="480"/>
      <c r="K253" s="480"/>
      <c r="L253" s="480"/>
      <c r="M253" s="525"/>
    </row>
    <row r="254" spans="1:13" s="220" customFormat="1" ht="18" customHeight="1">
      <c r="A254" s="530"/>
      <c r="B254" s="497"/>
      <c r="C254" s="497" t="s">
        <v>747</v>
      </c>
      <c r="D254" s="383" t="s">
        <v>1855</v>
      </c>
      <c r="E254" s="480"/>
      <c r="F254" s="480"/>
      <c r="G254" s="480"/>
      <c r="H254" s="480"/>
      <c r="I254" s="480"/>
      <c r="J254" s="480"/>
      <c r="K254" s="480"/>
      <c r="L254" s="480"/>
      <c r="M254" s="525"/>
    </row>
    <row r="255" spans="1:13" s="220" customFormat="1" ht="18" customHeight="1">
      <c r="A255" s="530"/>
      <c r="B255" s="497"/>
      <c r="C255" s="497" t="s">
        <v>2101</v>
      </c>
      <c r="D255" s="383" t="s">
        <v>1856</v>
      </c>
      <c r="E255" s="480"/>
      <c r="F255" s="480"/>
      <c r="G255" s="480"/>
      <c r="H255" s="480"/>
      <c r="I255" s="480"/>
      <c r="J255" s="480"/>
      <c r="K255" s="480"/>
      <c r="L255" s="480"/>
      <c r="M255" s="525"/>
    </row>
    <row r="256" spans="1:13" s="220" customFormat="1" ht="18" customHeight="1">
      <c r="A256" s="530"/>
      <c r="B256" s="497"/>
      <c r="C256" s="485" t="s">
        <v>1605</v>
      </c>
      <c r="D256" s="383" t="s">
        <v>1857</v>
      </c>
      <c r="E256" s="480"/>
      <c r="F256" s="480"/>
      <c r="G256" s="480"/>
      <c r="H256" s="480"/>
      <c r="I256" s="480"/>
      <c r="J256" s="480"/>
      <c r="K256" s="480"/>
      <c r="L256" s="480"/>
      <c r="M256" s="525"/>
    </row>
    <row r="257" spans="1:13" s="220" customFormat="1" ht="18" customHeight="1">
      <c r="A257" s="530"/>
      <c r="B257" s="497" t="s">
        <v>1332</v>
      </c>
      <c r="C257" s="497"/>
      <c r="D257" s="383" t="s">
        <v>1858</v>
      </c>
      <c r="E257" s="480"/>
      <c r="F257" s="480"/>
      <c r="G257" s="480"/>
      <c r="H257" s="480"/>
      <c r="I257" s="480"/>
      <c r="J257" s="480"/>
      <c r="K257" s="480"/>
      <c r="L257" s="480"/>
      <c r="M257" s="525"/>
    </row>
    <row r="258" spans="1:13" s="220" customFormat="1" ht="18" customHeight="1">
      <c r="A258" s="530"/>
      <c r="B258" s="497" t="s">
        <v>1859</v>
      </c>
      <c r="C258" s="496"/>
      <c r="D258" s="383" t="s">
        <v>1860</v>
      </c>
      <c r="E258" s="480"/>
      <c r="F258" s="480"/>
      <c r="G258" s="480"/>
      <c r="H258" s="480"/>
      <c r="I258" s="480"/>
      <c r="J258" s="480"/>
      <c r="K258" s="480"/>
      <c r="L258" s="480"/>
      <c r="M258" s="525"/>
    </row>
    <row r="259" spans="1:13" s="220" customFormat="1" ht="18" customHeight="1">
      <c r="A259" s="530"/>
      <c r="B259" s="497"/>
      <c r="C259" s="497" t="s">
        <v>55</v>
      </c>
      <c r="D259" s="383" t="s">
        <v>1861</v>
      </c>
      <c r="E259" s="480"/>
      <c r="F259" s="480"/>
      <c r="G259" s="480"/>
      <c r="H259" s="480"/>
      <c r="I259" s="480"/>
      <c r="J259" s="480"/>
      <c r="K259" s="480"/>
      <c r="L259" s="480"/>
      <c r="M259" s="525"/>
    </row>
    <row r="260" spans="1:13" s="220" customFormat="1" ht="18" customHeight="1">
      <c r="A260" s="530"/>
      <c r="B260" s="497" t="s">
        <v>423</v>
      </c>
      <c r="C260" s="497"/>
      <c r="D260" s="383" t="s">
        <v>424</v>
      </c>
      <c r="E260" s="480"/>
      <c r="F260" s="480"/>
      <c r="G260" s="480"/>
      <c r="H260" s="480"/>
      <c r="I260" s="480"/>
      <c r="J260" s="480"/>
      <c r="K260" s="480"/>
      <c r="L260" s="480"/>
      <c r="M260" s="525"/>
    </row>
    <row r="261" spans="1:13" s="220" customFormat="1" ht="18" customHeight="1">
      <c r="A261" s="530"/>
      <c r="B261" s="497"/>
      <c r="C261" s="497" t="s">
        <v>56</v>
      </c>
      <c r="D261" s="383" t="s">
        <v>425</v>
      </c>
      <c r="E261" s="480"/>
      <c r="F261" s="480"/>
      <c r="G261" s="480"/>
      <c r="H261" s="480"/>
      <c r="I261" s="480"/>
      <c r="J261" s="480"/>
      <c r="K261" s="480"/>
      <c r="L261" s="480"/>
      <c r="M261" s="525"/>
    </row>
    <row r="262" spans="1:13" s="220" customFormat="1" ht="18" customHeight="1">
      <c r="A262" s="530"/>
      <c r="B262" s="497"/>
      <c r="C262" s="497" t="s">
        <v>761</v>
      </c>
      <c r="D262" s="383" t="s">
        <v>785</v>
      </c>
      <c r="E262" s="480"/>
      <c r="F262" s="480"/>
      <c r="G262" s="480"/>
      <c r="H262" s="480"/>
      <c r="I262" s="480"/>
      <c r="J262" s="480"/>
      <c r="K262" s="480"/>
      <c r="L262" s="480"/>
      <c r="M262" s="525"/>
    </row>
    <row r="263" spans="1:13" s="220" customFormat="1" ht="18" customHeight="1">
      <c r="A263" s="530"/>
      <c r="B263" s="485" t="s">
        <v>1333</v>
      </c>
      <c r="C263" s="485"/>
      <c r="D263" s="383" t="s">
        <v>786</v>
      </c>
      <c r="E263" s="480"/>
      <c r="F263" s="480"/>
      <c r="G263" s="480"/>
      <c r="H263" s="480"/>
      <c r="I263" s="480"/>
      <c r="J263" s="480"/>
      <c r="K263" s="480"/>
      <c r="L263" s="480"/>
      <c r="M263" s="525"/>
    </row>
    <row r="264" spans="1:13" s="220" customFormat="1" ht="18" customHeight="1">
      <c r="A264" s="476" t="s">
        <v>135</v>
      </c>
      <c r="B264" s="485"/>
      <c r="C264" s="402"/>
      <c r="D264" s="532" t="s">
        <v>136</v>
      </c>
      <c r="E264" s="480"/>
      <c r="F264" s="480"/>
      <c r="G264" s="480"/>
      <c r="H264" s="480"/>
      <c r="I264" s="480"/>
      <c r="J264" s="480"/>
      <c r="K264" s="480"/>
      <c r="L264" s="480"/>
      <c r="M264" s="525"/>
    </row>
    <row r="265" spans="1:13" s="220" customFormat="1" ht="18" customHeight="1">
      <c r="A265" s="526" t="s">
        <v>1262</v>
      </c>
      <c r="B265" s="527"/>
      <c r="C265" s="527"/>
      <c r="D265" s="533"/>
      <c r="E265" s="480"/>
      <c r="F265" s="480"/>
      <c r="G265" s="480"/>
      <c r="H265" s="480"/>
      <c r="I265" s="480"/>
      <c r="J265" s="480"/>
      <c r="K265" s="480"/>
      <c r="L265" s="480"/>
      <c r="M265" s="525"/>
    </row>
    <row r="266" spans="1:13" s="220" customFormat="1" ht="22.5" customHeight="1">
      <c r="A266" s="526"/>
      <c r="B266" s="935" t="s">
        <v>1301</v>
      </c>
      <c r="C266" s="935"/>
      <c r="D266" s="533" t="s">
        <v>137</v>
      </c>
      <c r="E266" s="480"/>
      <c r="F266" s="480"/>
      <c r="G266" s="480"/>
      <c r="H266" s="480"/>
      <c r="I266" s="480"/>
      <c r="J266" s="480"/>
      <c r="K266" s="480"/>
      <c r="L266" s="480"/>
      <c r="M266" s="525"/>
    </row>
    <row r="267" spans="1:13" s="220" customFormat="1" ht="18" customHeight="1">
      <c r="A267" s="526"/>
      <c r="B267" s="527"/>
      <c r="C267" s="485" t="s">
        <v>2191</v>
      </c>
      <c r="D267" s="533" t="s">
        <v>138</v>
      </c>
      <c r="E267" s="480"/>
      <c r="F267" s="480"/>
      <c r="G267" s="480"/>
      <c r="H267" s="480"/>
      <c r="I267" s="480"/>
      <c r="J267" s="480"/>
      <c r="K267" s="480"/>
      <c r="L267" s="480"/>
      <c r="M267" s="525"/>
    </row>
    <row r="268" spans="1:13" s="220" customFormat="1" ht="18" customHeight="1">
      <c r="A268" s="526"/>
      <c r="B268" s="527"/>
      <c r="C268" s="485" t="s">
        <v>1300</v>
      </c>
      <c r="D268" s="533" t="s">
        <v>1299</v>
      </c>
      <c r="E268" s="480"/>
      <c r="F268" s="480"/>
      <c r="G268" s="480"/>
      <c r="H268" s="480"/>
      <c r="I268" s="480"/>
      <c r="J268" s="480"/>
      <c r="K268" s="480"/>
      <c r="L268" s="480"/>
      <c r="M268" s="525"/>
    </row>
    <row r="269" spans="1:13" s="220" customFormat="1" ht="18" customHeight="1">
      <c r="A269" s="526"/>
      <c r="B269" s="528" t="s">
        <v>1769</v>
      </c>
      <c r="C269" s="485"/>
      <c r="D269" s="533" t="s">
        <v>139</v>
      </c>
      <c r="E269" s="480"/>
      <c r="F269" s="480"/>
      <c r="G269" s="480"/>
      <c r="H269" s="480"/>
      <c r="I269" s="480"/>
      <c r="J269" s="480"/>
      <c r="K269" s="480"/>
      <c r="L269" s="480"/>
      <c r="M269" s="525"/>
    </row>
    <row r="270" spans="1:13" s="220" customFormat="1" ht="18" customHeight="1">
      <c r="A270" s="530"/>
      <c r="B270" s="497" t="s">
        <v>105</v>
      </c>
      <c r="C270" s="497"/>
      <c r="D270" s="533" t="s">
        <v>106</v>
      </c>
      <c r="E270" s="480"/>
      <c r="F270" s="480"/>
      <c r="G270" s="480"/>
      <c r="H270" s="480"/>
      <c r="I270" s="480"/>
      <c r="J270" s="480"/>
      <c r="K270" s="480"/>
      <c r="L270" s="480"/>
      <c r="M270" s="525"/>
    </row>
    <row r="271" spans="1:13" s="220" customFormat="1" ht="18" customHeight="1">
      <c r="A271" s="530"/>
      <c r="B271" s="497"/>
      <c r="C271" s="485" t="s">
        <v>1526</v>
      </c>
      <c r="D271" s="533" t="s">
        <v>1209</v>
      </c>
      <c r="E271" s="480"/>
      <c r="F271" s="480"/>
      <c r="G271" s="480"/>
      <c r="H271" s="480"/>
      <c r="I271" s="480"/>
      <c r="J271" s="480"/>
      <c r="K271" s="480"/>
      <c r="L271" s="480"/>
      <c r="M271" s="525"/>
    </row>
    <row r="272" spans="1:13" s="220" customFormat="1" ht="18" customHeight="1">
      <c r="A272" s="476" t="s">
        <v>1210</v>
      </c>
      <c r="B272" s="497"/>
      <c r="C272" s="534"/>
      <c r="D272" s="532" t="s">
        <v>1211</v>
      </c>
      <c r="E272" s="480"/>
      <c r="F272" s="480"/>
      <c r="G272" s="480"/>
      <c r="H272" s="480"/>
      <c r="I272" s="480"/>
      <c r="J272" s="480"/>
      <c r="K272" s="480"/>
      <c r="L272" s="480"/>
      <c r="M272" s="525"/>
    </row>
    <row r="273" spans="1:13" s="220" customFormat="1" ht="18" customHeight="1">
      <c r="A273" s="526" t="s">
        <v>1262</v>
      </c>
      <c r="B273" s="527"/>
      <c r="C273" s="527"/>
      <c r="D273" s="533"/>
      <c r="E273" s="480"/>
      <c r="F273" s="480"/>
      <c r="G273" s="480"/>
      <c r="H273" s="480"/>
      <c r="I273" s="480"/>
      <c r="J273" s="480"/>
      <c r="K273" s="480"/>
      <c r="L273" s="480"/>
      <c r="M273" s="525"/>
    </row>
    <row r="274" spans="1:13" s="220" customFormat="1" ht="38.25" customHeight="1">
      <c r="A274" s="535"/>
      <c r="B274" s="935" t="s">
        <v>316</v>
      </c>
      <c r="C274" s="935"/>
      <c r="D274" s="533" t="s">
        <v>1212</v>
      </c>
      <c r="E274" s="480"/>
      <c r="F274" s="480"/>
      <c r="G274" s="480"/>
      <c r="H274" s="480"/>
      <c r="I274" s="480"/>
      <c r="J274" s="480"/>
      <c r="K274" s="480"/>
      <c r="L274" s="480"/>
      <c r="M274" s="525"/>
    </row>
    <row r="275" spans="1:13" s="220" customFormat="1" ht="18" customHeight="1">
      <c r="A275" s="535"/>
      <c r="B275" s="497"/>
      <c r="C275" s="402" t="s">
        <v>1529</v>
      </c>
      <c r="D275" s="533" t="s">
        <v>1213</v>
      </c>
      <c r="E275" s="480"/>
      <c r="F275" s="480"/>
      <c r="G275" s="480"/>
      <c r="H275" s="480"/>
      <c r="I275" s="480"/>
      <c r="J275" s="480"/>
      <c r="K275" s="480"/>
      <c r="L275" s="480"/>
      <c r="M275" s="525"/>
    </row>
    <row r="276" spans="1:13" s="220" customFormat="1" ht="18" customHeight="1">
      <c r="A276" s="535"/>
      <c r="B276" s="497"/>
      <c r="C276" s="485" t="s">
        <v>1731</v>
      </c>
      <c r="D276" s="533" t="s">
        <v>1214</v>
      </c>
      <c r="E276" s="480"/>
      <c r="F276" s="480"/>
      <c r="G276" s="480"/>
      <c r="H276" s="480"/>
      <c r="I276" s="480"/>
      <c r="J276" s="480"/>
      <c r="K276" s="480"/>
      <c r="L276" s="480"/>
      <c r="M276" s="525"/>
    </row>
    <row r="277" spans="1:13" s="220" customFormat="1" ht="18" customHeight="1">
      <c r="A277" s="535"/>
      <c r="B277" s="497"/>
      <c r="C277" s="402" t="s">
        <v>1732</v>
      </c>
      <c r="D277" s="533" t="s">
        <v>1215</v>
      </c>
      <c r="E277" s="480"/>
      <c r="F277" s="480"/>
      <c r="G277" s="480"/>
      <c r="H277" s="480"/>
      <c r="I277" s="480"/>
      <c r="J277" s="480"/>
      <c r="K277" s="480"/>
      <c r="L277" s="480"/>
      <c r="M277" s="525"/>
    </row>
    <row r="278" spans="1:13" s="220" customFormat="1" ht="18" customHeight="1">
      <c r="A278" s="535"/>
      <c r="B278" s="497"/>
      <c r="C278" s="402" t="s">
        <v>1733</v>
      </c>
      <c r="D278" s="533" t="s">
        <v>1216</v>
      </c>
      <c r="E278" s="480"/>
      <c r="F278" s="480"/>
      <c r="G278" s="480"/>
      <c r="H278" s="480"/>
      <c r="I278" s="480"/>
      <c r="J278" s="480"/>
      <c r="K278" s="480"/>
      <c r="L278" s="480"/>
      <c r="M278" s="525"/>
    </row>
    <row r="279" spans="1:13" s="220" customFormat="1" ht="18" customHeight="1">
      <c r="A279" s="535"/>
      <c r="B279" s="497"/>
      <c r="C279" s="402" t="s">
        <v>1734</v>
      </c>
      <c r="D279" s="533" t="s">
        <v>1217</v>
      </c>
      <c r="E279" s="480"/>
      <c r="F279" s="480"/>
      <c r="G279" s="480"/>
      <c r="H279" s="480"/>
      <c r="I279" s="480"/>
      <c r="J279" s="480"/>
      <c r="K279" s="480"/>
      <c r="L279" s="480"/>
      <c r="M279" s="525"/>
    </row>
    <row r="280" spans="1:13" s="220" customFormat="1" ht="18" customHeight="1">
      <c r="A280" s="535"/>
      <c r="B280" s="497"/>
      <c r="C280" s="402" t="s">
        <v>1218</v>
      </c>
      <c r="D280" s="533" t="s">
        <v>1219</v>
      </c>
      <c r="E280" s="480"/>
      <c r="F280" s="480"/>
      <c r="G280" s="480"/>
      <c r="H280" s="480"/>
      <c r="I280" s="480"/>
      <c r="J280" s="480"/>
      <c r="K280" s="480"/>
      <c r="L280" s="480"/>
      <c r="M280" s="525"/>
    </row>
    <row r="281" spans="1:13" s="220" customFormat="1" ht="18" customHeight="1">
      <c r="A281" s="535"/>
      <c r="B281" s="497"/>
      <c r="C281" s="402" t="s">
        <v>1220</v>
      </c>
      <c r="D281" s="533" t="s">
        <v>1221</v>
      </c>
      <c r="E281" s="480"/>
      <c r="F281" s="480"/>
      <c r="G281" s="480"/>
      <c r="H281" s="480"/>
      <c r="I281" s="480"/>
      <c r="J281" s="480"/>
      <c r="K281" s="480"/>
      <c r="L281" s="480"/>
      <c r="M281" s="525"/>
    </row>
    <row r="282" spans="1:13" s="220" customFormat="1" ht="18" customHeight="1">
      <c r="A282" s="535"/>
      <c r="B282" s="497"/>
      <c r="C282" s="402" t="s">
        <v>1222</v>
      </c>
      <c r="D282" s="533" t="s">
        <v>1223</v>
      </c>
      <c r="E282" s="480"/>
      <c r="F282" s="480"/>
      <c r="G282" s="480"/>
      <c r="H282" s="480"/>
      <c r="I282" s="480"/>
      <c r="J282" s="480"/>
      <c r="K282" s="480"/>
      <c r="L282" s="480"/>
      <c r="M282" s="525"/>
    </row>
    <row r="283" spans="1:13" s="220" customFormat="1" ht="18" customHeight="1">
      <c r="A283" s="535"/>
      <c r="B283" s="497"/>
      <c r="C283" s="402" t="s">
        <v>2048</v>
      </c>
      <c r="D283" s="533" t="s">
        <v>377</v>
      </c>
      <c r="E283" s="480"/>
      <c r="F283" s="480"/>
      <c r="G283" s="480"/>
      <c r="H283" s="480"/>
      <c r="I283" s="480"/>
      <c r="J283" s="480"/>
      <c r="K283" s="480"/>
      <c r="L283" s="480"/>
      <c r="M283" s="525"/>
    </row>
    <row r="284" spans="1:13" s="220" customFormat="1" ht="18" customHeight="1">
      <c r="A284" s="535"/>
      <c r="B284" s="497"/>
      <c r="C284" s="402" t="s">
        <v>1224</v>
      </c>
      <c r="D284" s="533" t="s">
        <v>1225</v>
      </c>
      <c r="E284" s="480"/>
      <c r="F284" s="480"/>
      <c r="G284" s="480"/>
      <c r="H284" s="480"/>
      <c r="I284" s="480"/>
      <c r="J284" s="480"/>
      <c r="K284" s="480"/>
      <c r="L284" s="480"/>
      <c r="M284" s="525"/>
    </row>
    <row r="285" spans="1:13" s="220" customFormat="1" ht="18" customHeight="1">
      <c r="A285" s="535"/>
      <c r="B285" s="497"/>
      <c r="C285" s="485" t="s">
        <v>482</v>
      </c>
      <c r="D285" s="533" t="s">
        <v>1226</v>
      </c>
      <c r="E285" s="480"/>
      <c r="F285" s="480"/>
      <c r="G285" s="480"/>
      <c r="H285" s="480"/>
      <c r="I285" s="480"/>
      <c r="J285" s="480"/>
      <c r="K285" s="480"/>
      <c r="L285" s="480"/>
      <c r="M285" s="525"/>
    </row>
    <row r="286" spans="1:13" s="220" customFormat="1" ht="18" customHeight="1">
      <c r="A286" s="535"/>
      <c r="B286" s="497" t="s">
        <v>1227</v>
      </c>
      <c r="C286" s="485"/>
      <c r="D286" s="528" t="s">
        <v>1228</v>
      </c>
      <c r="E286" s="480"/>
      <c r="F286" s="480"/>
      <c r="G286" s="480"/>
      <c r="H286" s="480"/>
      <c r="I286" s="480"/>
      <c r="J286" s="480"/>
      <c r="K286" s="480"/>
      <c r="L286" s="480"/>
      <c r="M286" s="525"/>
    </row>
    <row r="287" spans="1:13" s="220" customFormat="1" ht="18" customHeight="1">
      <c r="A287" s="535"/>
      <c r="B287" s="497"/>
      <c r="C287" s="485" t="s">
        <v>92</v>
      </c>
      <c r="D287" s="536" t="s">
        <v>1229</v>
      </c>
      <c r="E287" s="480"/>
      <c r="F287" s="480"/>
      <c r="G287" s="480"/>
      <c r="H287" s="480"/>
      <c r="I287" s="480"/>
      <c r="J287" s="480"/>
      <c r="K287" s="480"/>
      <c r="L287" s="480"/>
      <c r="M287" s="525"/>
    </row>
    <row r="288" spans="1:13" s="220" customFormat="1" ht="18" customHeight="1">
      <c r="A288" s="535"/>
      <c r="B288" s="497" t="s">
        <v>244</v>
      </c>
      <c r="C288" s="534"/>
      <c r="D288" s="528" t="s">
        <v>1230</v>
      </c>
      <c r="E288" s="480"/>
      <c r="F288" s="480"/>
      <c r="G288" s="480"/>
      <c r="H288" s="480"/>
      <c r="I288" s="480"/>
      <c r="J288" s="480"/>
      <c r="K288" s="480"/>
      <c r="L288" s="480"/>
      <c r="M288" s="525"/>
    </row>
    <row r="289" spans="1:13" s="220" customFormat="1" ht="33" customHeight="1">
      <c r="A289" s="949" t="s">
        <v>742</v>
      </c>
      <c r="B289" s="950"/>
      <c r="C289" s="950"/>
      <c r="D289" s="532" t="s">
        <v>1231</v>
      </c>
      <c r="E289" s="480"/>
      <c r="F289" s="480"/>
      <c r="G289" s="480"/>
      <c r="H289" s="480"/>
      <c r="I289" s="480"/>
      <c r="J289" s="480"/>
      <c r="K289" s="480"/>
      <c r="L289" s="480"/>
      <c r="M289" s="525"/>
    </row>
    <row r="290" spans="1:13" s="220" customFormat="1" ht="18" customHeight="1">
      <c r="A290" s="526" t="s">
        <v>1262</v>
      </c>
      <c r="B290" s="527"/>
      <c r="C290" s="527"/>
      <c r="D290" s="528"/>
      <c r="E290" s="480"/>
      <c r="F290" s="480"/>
      <c r="G290" s="480"/>
      <c r="H290" s="480"/>
      <c r="I290" s="480"/>
      <c r="J290" s="480"/>
      <c r="K290" s="480"/>
      <c r="L290" s="480"/>
      <c r="M290" s="525"/>
    </row>
    <row r="291" spans="1:13" s="220" customFormat="1" ht="18" customHeight="1">
      <c r="A291" s="530"/>
      <c r="B291" s="497" t="s">
        <v>1891</v>
      </c>
      <c r="C291" s="497"/>
      <c r="D291" s="528" t="s">
        <v>1232</v>
      </c>
      <c r="E291" s="480"/>
      <c r="F291" s="480"/>
      <c r="G291" s="480"/>
      <c r="H291" s="480"/>
      <c r="I291" s="480"/>
      <c r="J291" s="480"/>
      <c r="K291" s="480"/>
      <c r="L291" s="480"/>
      <c r="M291" s="525"/>
    </row>
    <row r="292" spans="1:13" s="220" customFormat="1" ht="18" customHeight="1">
      <c r="A292" s="530"/>
      <c r="B292" s="485" t="s">
        <v>1233</v>
      </c>
      <c r="C292" s="497"/>
      <c r="D292" s="528" t="s">
        <v>1234</v>
      </c>
      <c r="E292" s="480"/>
      <c r="F292" s="480"/>
      <c r="G292" s="480"/>
      <c r="H292" s="480"/>
      <c r="I292" s="480"/>
      <c r="J292" s="480"/>
      <c r="K292" s="480"/>
      <c r="L292" s="480"/>
      <c r="M292" s="525"/>
    </row>
    <row r="293" spans="1:13" s="220" customFormat="1" ht="18" customHeight="1">
      <c r="A293" s="530"/>
      <c r="B293" s="485"/>
      <c r="C293" s="497" t="s">
        <v>1057</v>
      </c>
      <c r="D293" s="528" t="s">
        <v>1235</v>
      </c>
      <c r="E293" s="480"/>
      <c r="F293" s="480"/>
      <c r="G293" s="480"/>
      <c r="H293" s="480"/>
      <c r="I293" s="480"/>
      <c r="J293" s="480"/>
      <c r="K293" s="480"/>
      <c r="L293" s="480"/>
      <c r="M293" s="525"/>
    </row>
    <row r="294" spans="1:13" s="220" customFormat="1" ht="18" customHeight="1">
      <c r="A294" s="530"/>
      <c r="B294" s="485" t="s">
        <v>1236</v>
      </c>
      <c r="C294" s="497"/>
      <c r="D294" s="528" t="s">
        <v>1237</v>
      </c>
      <c r="E294" s="480"/>
      <c r="F294" s="480"/>
      <c r="G294" s="480"/>
      <c r="H294" s="480"/>
      <c r="I294" s="480"/>
      <c r="J294" s="480"/>
      <c r="K294" s="480"/>
      <c r="L294" s="480"/>
      <c r="M294" s="525"/>
    </row>
    <row r="295" spans="1:13" s="220" customFormat="1" ht="18" customHeight="1">
      <c r="A295" s="530"/>
      <c r="B295" s="485" t="s">
        <v>1238</v>
      </c>
      <c r="C295" s="497"/>
      <c r="D295" s="528" t="s">
        <v>1239</v>
      </c>
      <c r="E295" s="480"/>
      <c r="F295" s="480"/>
      <c r="G295" s="480"/>
      <c r="H295" s="480"/>
      <c r="I295" s="480"/>
      <c r="J295" s="480"/>
      <c r="K295" s="480"/>
      <c r="L295" s="480"/>
      <c r="M295" s="525"/>
    </row>
    <row r="296" spans="1:13" s="220" customFormat="1" ht="32.25" customHeight="1">
      <c r="A296" s="530"/>
      <c r="B296" s="961" t="s">
        <v>272</v>
      </c>
      <c r="C296" s="961"/>
      <c r="D296" s="528" t="s">
        <v>1240</v>
      </c>
      <c r="E296" s="480"/>
      <c r="F296" s="480"/>
      <c r="G296" s="480"/>
      <c r="H296" s="480"/>
      <c r="I296" s="480"/>
      <c r="J296" s="480"/>
      <c r="K296" s="480"/>
      <c r="L296" s="480"/>
      <c r="M296" s="525"/>
    </row>
    <row r="297" spans="1:13" s="168" customFormat="1" ht="18" customHeight="1">
      <c r="A297" s="444"/>
      <c r="B297" s="439"/>
      <c r="C297" s="449" t="s">
        <v>257</v>
      </c>
      <c r="D297" s="357" t="s">
        <v>1347</v>
      </c>
      <c r="E297" s="433"/>
      <c r="F297" s="433"/>
      <c r="G297" s="383"/>
      <c r="H297" s="383"/>
      <c r="I297" s="383"/>
      <c r="J297" s="383"/>
      <c r="K297" s="433"/>
      <c r="L297" s="383"/>
      <c r="M297" s="537"/>
    </row>
    <row r="298" spans="1:13" s="236" customFormat="1" ht="30.75" customHeight="1">
      <c r="A298" s="1068" t="s">
        <v>743</v>
      </c>
      <c r="B298" s="1069"/>
      <c r="C298" s="1069"/>
      <c r="D298" s="528"/>
      <c r="E298" s="480"/>
      <c r="F298" s="480"/>
      <c r="G298" s="480"/>
      <c r="H298" s="480"/>
      <c r="I298" s="480"/>
      <c r="J298" s="480"/>
      <c r="K298" s="480"/>
      <c r="L298" s="480"/>
      <c r="M298" s="525"/>
    </row>
    <row r="299" spans="1:13" s="220" customFormat="1" ht="21" customHeight="1">
      <c r="A299" s="949" t="s">
        <v>240</v>
      </c>
      <c r="B299" s="950"/>
      <c r="C299" s="950"/>
      <c r="D299" s="528" t="s">
        <v>241</v>
      </c>
      <c r="E299" s="480"/>
      <c r="F299" s="480"/>
      <c r="G299" s="480"/>
      <c r="H299" s="480"/>
      <c r="I299" s="480"/>
      <c r="J299" s="480"/>
      <c r="K299" s="480"/>
      <c r="L299" s="480"/>
      <c r="M299" s="525"/>
    </row>
    <row r="300" spans="1:13" s="220" customFormat="1" ht="18" customHeight="1">
      <c r="A300" s="526" t="s">
        <v>1262</v>
      </c>
      <c r="B300" s="527"/>
      <c r="C300" s="527"/>
      <c r="D300" s="528"/>
      <c r="E300" s="480"/>
      <c r="F300" s="480"/>
      <c r="G300" s="480"/>
      <c r="H300" s="480"/>
      <c r="I300" s="480"/>
      <c r="J300" s="480"/>
      <c r="K300" s="480"/>
      <c r="L300" s="480"/>
      <c r="M300" s="525"/>
    </row>
    <row r="301" spans="1:13" s="220" customFormat="1" ht="18" customHeight="1">
      <c r="A301" s="535"/>
      <c r="B301" s="497" t="s">
        <v>1550</v>
      </c>
      <c r="C301" s="534"/>
      <c r="D301" s="528" t="s">
        <v>1985</v>
      </c>
      <c r="E301" s="480"/>
      <c r="F301" s="480"/>
      <c r="G301" s="480"/>
      <c r="H301" s="480"/>
      <c r="I301" s="480"/>
      <c r="J301" s="480"/>
      <c r="K301" s="480"/>
      <c r="L301" s="480"/>
      <c r="M301" s="525"/>
    </row>
    <row r="302" spans="1:13" s="220" customFormat="1" ht="18" customHeight="1">
      <c r="A302" s="535"/>
      <c r="B302" s="497"/>
      <c r="C302" s="485" t="s">
        <v>369</v>
      </c>
      <c r="D302" s="528" t="s">
        <v>209</v>
      </c>
      <c r="E302" s="480"/>
      <c r="F302" s="480"/>
      <c r="G302" s="480"/>
      <c r="H302" s="480"/>
      <c r="I302" s="480"/>
      <c r="J302" s="480"/>
      <c r="K302" s="480"/>
      <c r="L302" s="480"/>
      <c r="M302" s="525"/>
    </row>
    <row r="303" spans="1:13" s="220" customFormat="1" ht="18" customHeight="1">
      <c r="A303" s="535"/>
      <c r="B303" s="497"/>
      <c r="C303" s="485" t="s">
        <v>1196</v>
      </c>
      <c r="D303" s="528" t="s">
        <v>1075</v>
      </c>
      <c r="E303" s="480"/>
      <c r="F303" s="480"/>
      <c r="G303" s="480"/>
      <c r="H303" s="480"/>
      <c r="I303" s="480"/>
      <c r="J303" s="480"/>
      <c r="K303" s="480"/>
      <c r="L303" s="480"/>
      <c r="M303" s="525"/>
    </row>
    <row r="304" spans="1:13" s="220" customFormat="1" ht="18" customHeight="1">
      <c r="A304" s="535"/>
      <c r="B304" s="497" t="s">
        <v>821</v>
      </c>
      <c r="C304" s="496"/>
      <c r="D304" s="528" t="s">
        <v>822</v>
      </c>
      <c r="E304" s="480"/>
      <c r="F304" s="480"/>
      <c r="G304" s="480"/>
      <c r="H304" s="480"/>
      <c r="I304" s="480"/>
      <c r="J304" s="480"/>
      <c r="K304" s="480"/>
      <c r="L304" s="480"/>
      <c r="M304" s="525"/>
    </row>
    <row r="305" spans="1:13" s="220" customFormat="1" ht="22.5" customHeight="1">
      <c r="A305" s="535"/>
      <c r="B305" s="935" t="s">
        <v>664</v>
      </c>
      <c r="C305" s="935"/>
      <c r="D305" s="528" t="s">
        <v>823</v>
      </c>
      <c r="E305" s="480"/>
      <c r="F305" s="480"/>
      <c r="G305" s="480"/>
      <c r="H305" s="480"/>
      <c r="I305" s="480"/>
      <c r="J305" s="480"/>
      <c r="K305" s="480"/>
      <c r="L305" s="480"/>
      <c r="M305" s="525"/>
    </row>
    <row r="306" spans="1:13" s="220" customFormat="1" ht="18" customHeight="1">
      <c r="A306" s="483" t="s">
        <v>1167</v>
      </c>
      <c r="B306" s="497"/>
      <c r="C306" s="534"/>
      <c r="D306" s="528" t="s">
        <v>824</v>
      </c>
      <c r="E306" s="480"/>
      <c r="F306" s="480"/>
      <c r="G306" s="480"/>
      <c r="H306" s="480"/>
      <c r="I306" s="480"/>
      <c r="J306" s="480"/>
      <c r="K306" s="480"/>
      <c r="L306" s="480"/>
      <c r="M306" s="525"/>
    </row>
    <row r="307" spans="1:13" s="220" customFormat="1" ht="18" customHeight="1">
      <c r="A307" s="526" t="s">
        <v>1262</v>
      </c>
      <c r="B307" s="527"/>
      <c r="C307" s="527"/>
      <c r="D307" s="528"/>
      <c r="E307" s="480"/>
      <c r="F307" s="480"/>
      <c r="G307" s="480"/>
      <c r="H307" s="480"/>
      <c r="I307" s="480"/>
      <c r="J307" s="480"/>
      <c r="K307" s="480"/>
      <c r="L307" s="480"/>
      <c r="M307" s="525"/>
    </row>
    <row r="308" spans="1:13" s="220" customFormat="1" ht="18" customHeight="1">
      <c r="A308" s="535"/>
      <c r="B308" s="497" t="s">
        <v>825</v>
      </c>
      <c r="C308" s="534"/>
      <c r="D308" s="528" t="s">
        <v>826</v>
      </c>
      <c r="E308" s="480"/>
      <c r="F308" s="480"/>
      <c r="G308" s="480"/>
      <c r="H308" s="480"/>
      <c r="I308" s="480"/>
      <c r="J308" s="480"/>
      <c r="K308" s="480"/>
      <c r="L308" s="480"/>
      <c r="M308" s="525"/>
    </row>
    <row r="309" spans="1:13" s="220" customFormat="1" ht="18" customHeight="1">
      <c r="A309" s="535"/>
      <c r="B309" s="497" t="s">
        <v>827</v>
      </c>
      <c r="C309" s="534"/>
      <c r="D309" s="528" t="s">
        <v>497</v>
      </c>
      <c r="E309" s="480"/>
      <c r="F309" s="480"/>
      <c r="G309" s="480"/>
      <c r="H309" s="480"/>
      <c r="I309" s="480"/>
      <c r="J309" s="480"/>
      <c r="K309" s="480"/>
      <c r="L309" s="480"/>
      <c r="M309" s="525"/>
    </row>
    <row r="310" spans="1:13" s="220" customFormat="1" ht="18" customHeight="1">
      <c r="A310" s="535"/>
      <c r="B310" s="497" t="s">
        <v>498</v>
      </c>
      <c r="C310" s="534"/>
      <c r="D310" s="528" t="s">
        <v>1071</v>
      </c>
      <c r="E310" s="480"/>
      <c r="F310" s="480"/>
      <c r="G310" s="480"/>
      <c r="H310" s="480"/>
      <c r="I310" s="480"/>
      <c r="J310" s="480"/>
      <c r="K310" s="480"/>
      <c r="L310" s="480"/>
      <c r="M310" s="525"/>
    </row>
    <row r="311" spans="1:13" s="220" customFormat="1" ht="18" customHeight="1">
      <c r="A311" s="535"/>
      <c r="B311" s="497"/>
      <c r="C311" s="497" t="s">
        <v>1199</v>
      </c>
      <c r="D311" s="528" t="s">
        <v>1072</v>
      </c>
      <c r="E311" s="480"/>
      <c r="F311" s="480"/>
      <c r="G311" s="480"/>
      <c r="H311" s="480"/>
      <c r="I311" s="480"/>
      <c r="J311" s="480"/>
      <c r="K311" s="480"/>
      <c r="L311" s="480"/>
      <c r="M311" s="525"/>
    </row>
    <row r="312" spans="1:13" s="220" customFormat="1" ht="18" customHeight="1">
      <c r="A312" s="535"/>
      <c r="B312" s="497"/>
      <c r="C312" s="497" t="s">
        <v>2005</v>
      </c>
      <c r="D312" s="528" t="s">
        <v>1073</v>
      </c>
      <c r="E312" s="480"/>
      <c r="F312" s="480"/>
      <c r="G312" s="480"/>
      <c r="H312" s="480"/>
      <c r="I312" s="480"/>
      <c r="J312" s="480"/>
      <c r="K312" s="480"/>
      <c r="L312" s="480"/>
      <c r="M312" s="525"/>
    </row>
    <row r="313" spans="1:13" s="220" customFormat="1" ht="18" customHeight="1">
      <c r="A313" s="535"/>
      <c r="B313" s="538" t="s">
        <v>1165</v>
      </c>
      <c r="C313" s="538"/>
      <c r="D313" s="528" t="s">
        <v>1166</v>
      </c>
      <c r="E313" s="480"/>
      <c r="F313" s="480"/>
      <c r="G313" s="480"/>
      <c r="H313" s="480"/>
      <c r="I313" s="480"/>
      <c r="J313" s="480"/>
      <c r="K313" s="480"/>
      <c r="L313" s="480"/>
      <c r="M313" s="525"/>
    </row>
    <row r="314" spans="1:13" s="236" customFormat="1" ht="27" customHeight="1">
      <c r="A314" s="949" t="s">
        <v>744</v>
      </c>
      <c r="B314" s="950"/>
      <c r="C314" s="950"/>
      <c r="D314" s="528" t="s">
        <v>1074</v>
      </c>
      <c r="E314" s="480"/>
      <c r="F314" s="480"/>
      <c r="G314" s="480"/>
      <c r="H314" s="480"/>
      <c r="I314" s="480"/>
      <c r="J314" s="480"/>
      <c r="K314" s="480"/>
      <c r="L314" s="480"/>
      <c r="M314" s="525"/>
    </row>
    <row r="315" spans="1:13" s="220" customFormat="1" ht="21" customHeight="1">
      <c r="A315" s="1065" t="s">
        <v>1449</v>
      </c>
      <c r="B315" s="1066"/>
      <c r="C315" s="1067"/>
      <c r="D315" s="528" t="s">
        <v>1450</v>
      </c>
      <c r="E315" s="480"/>
      <c r="F315" s="480"/>
      <c r="G315" s="480"/>
      <c r="H315" s="480"/>
      <c r="I315" s="480"/>
      <c r="J315" s="480"/>
      <c r="K315" s="480"/>
      <c r="L315" s="480"/>
      <c r="M315" s="525"/>
    </row>
    <row r="316" spans="1:13" s="220" customFormat="1" ht="18" customHeight="1">
      <c r="A316" s="526" t="s">
        <v>1262</v>
      </c>
      <c r="B316" s="527"/>
      <c r="C316" s="527"/>
      <c r="D316" s="528"/>
      <c r="E316" s="480"/>
      <c r="F316" s="480"/>
      <c r="G316" s="480"/>
      <c r="H316" s="480"/>
      <c r="I316" s="480"/>
      <c r="J316" s="480"/>
      <c r="K316" s="480"/>
      <c r="L316" s="480"/>
      <c r="M316" s="525"/>
    </row>
    <row r="317" spans="1:13" s="220" customFormat="1" ht="18" customHeight="1">
      <c r="A317" s="535"/>
      <c r="B317" s="497" t="s">
        <v>850</v>
      </c>
      <c r="C317" s="485"/>
      <c r="D317" s="528" t="s">
        <v>851</v>
      </c>
      <c r="E317" s="480"/>
      <c r="F317" s="480"/>
      <c r="G317" s="480"/>
      <c r="H317" s="480"/>
      <c r="I317" s="480"/>
      <c r="J317" s="480"/>
      <c r="K317" s="480"/>
      <c r="L317" s="480"/>
      <c r="M317" s="525"/>
    </row>
    <row r="318" spans="1:13" s="220" customFormat="1" ht="18" customHeight="1">
      <c r="A318" s="535"/>
      <c r="B318" s="497"/>
      <c r="C318" s="485" t="s">
        <v>1727</v>
      </c>
      <c r="D318" s="528" t="s">
        <v>852</v>
      </c>
      <c r="E318" s="480"/>
      <c r="F318" s="480"/>
      <c r="G318" s="480"/>
      <c r="H318" s="480"/>
      <c r="I318" s="480"/>
      <c r="J318" s="480"/>
      <c r="K318" s="480"/>
      <c r="L318" s="480"/>
      <c r="M318" s="525"/>
    </row>
    <row r="319" spans="1:13" s="220" customFormat="1" ht="30.75" customHeight="1">
      <c r="A319" s="949" t="s">
        <v>2085</v>
      </c>
      <c r="B319" s="950"/>
      <c r="C319" s="950"/>
      <c r="D319" s="528" t="s">
        <v>853</v>
      </c>
      <c r="E319" s="480"/>
      <c r="F319" s="480"/>
      <c r="G319" s="480"/>
      <c r="H319" s="480"/>
      <c r="I319" s="480"/>
      <c r="J319" s="480"/>
      <c r="K319" s="480"/>
      <c r="L319" s="480"/>
      <c r="M319" s="525"/>
    </row>
    <row r="320" spans="1:13" s="220" customFormat="1" ht="18" customHeight="1">
      <c r="A320" s="526" t="s">
        <v>1262</v>
      </c>
      <c r="B320" s="527"/>
      <c r="C320" s="527"/>
      <c r="D320" s="528"/>
      <c r="E320" s="480"/>
      <c r="F320" s="480"/>
      <c r="G320" s="480"/>
      <c r="H320" s="480"/>
      <c r="I320" s="480"/>
      <c r="J320" s="480"/>
      <c r="K320" s="480"/>
      <c r="L320" s="480"/>
      <c r="M320" s="525"/>
    </row>
    <row r="321" spans="1:13" s="220" customFormat="1" ht="18" customHeight="1">
      <c r="A321" s="526"/>
      <c r="B321" s="528" t="s">
        <v>2189</v>
      </c>
      <c r="C321" s="527"/>
      <c r="D321" s="528" t="s">
        <v>854</v>
      </c>
      <c r="E321" s="480"/>
      <c r="F321" s="480"/>
      <c r="G321" s="480"/>
      <c r="H321" s="480"/>
      <c r="I321" s="480"/>
      <c r="J321" s="480"/>
      <c r="K321" s="480"/>
      <c r="L321" s="480"/>
      <c r="M321" s="525"/>
    </row>
    <row r="322" spans="1:13" s="220" customFormat="1" ht="18" customHeight="1">
      <c r="A322" s="526"/>
      <c r="B322" s="527"/>
      <c r="C322" s="528" t="s">
        <v>19</v>
      </c>
      <c r="D322" s="528" t="s">
        <v>855</v>
      </c>
      <c r="E322" s="480"/>
      <c r="F322" s="480"/>
      <c r="G322" s="480"/>
      <c r="H322" s="480"/>
      <c r="I322" s="480"/>
      <c r="J322" s="480"/>
      <c r="K322" s="480"/>
      <c r="L322" s="480"/>
      <c r="M322" s="525"/>
    </row>
    <row r="323" spans="1:13" s="220" customFormat="1" ht="18" customHeight="1">
      <c r="A323" s="535"/>
      <c r="B323" s="485"/>
      <c r="C323" s="485" t="s">
        <v>1659</v>
      </c>
      <c r="D323" s="528" t="s">
        <v>856</v>
      </c>
      <c r="E323" s="480"/>
      <c r="F323" s="480"/>
      <c r="G323" s="480"/>
      <c r="H323" s="480"/>
      <c r="I323" s="480"/>
      <c r="J323" s="480"/>
      <c r="K323" s="480"/>
      <c r="L323" s="480"/>
      <c r="M323" s="525"/>
    </row>
    <row r="324" spans="1:13" s="220" customFormat="1" ht="18" customHeight="1">
      <c r="A324" s="535"/>
      <c r="B324" s="1051" t="s">
        <v>1302</v>
      </c>
      <c r="C324" s="1051"/>
      <c r="D324" s="528" t="s">
        <v>1303</v>
      </c>
      <c r="E324" s="480"/>
      <c r="F324" s="480"/>
      <c r="G324" s="480"/>
      <c r="H324" s="480"/>
      <c r="I324" s="480"/>
      <c r="J324" s="480"/>
      <c r="K324" s="480"/>
      <c r="L324" s="480"/>
      <c r="M324" s="525"/>
    </row>
    <row r="325" spans="1:13" s="168" customFormat="1" ht="24.75" customHeight="1">
      <c r="A325" s="450"/>
      <c r="B325" s="963" t="s">
        <v>592</v>
      </c>
      <c r="C325" s="963"/>
      <c r="D325" s="404" t="s">
        <v>595</v>
      </c>
      <c r="E325" s="433"/>
      <c r="F325" s="433"/>
      <c r="G325" s="383"/>
      <c r="H325" s="383"/>
      <c r="I325" s="383"/>
      <c r="J325" s="383"/>
      <c r="K325" s="433"/>
      <c r="L325" s="383"/>
      <c r="M325" s="537"/>
    </row>
    <row r="326" spans="1:13" s="220" customFormat="1" ht="18" customHeight="1">
      <c r="A326" s="476" t="s">
        <v>1716</v>
      </c>
      <c r="B326" s="485"/>
      <c r="C326" s="534"/>
      <c r="D326" s="528" t="s">
        <v>1717</v>
      </c>
      <c r="E326" s="480"/>
      <c r="F326" s="480"/>
      <c r="G326" s="480"/>
      <c r="H326" s="480"/>
      <c r="I326" s="480"/>
      <c r="J326" s="480"/>
      <c r="K326" s="480"/>
      <c r="L326" s="480"/>
      <c r="M326" s="525"/>
    </row>
    <row r="327" spans="1:13" s="220" customFormat="1" ht="18" customHeight="1">
      <c r="A327" s="526" t="s">
        <v>1262</v>
      </c>
      <c r="B327" s="527"/>
      <c r="C327" s="527"/>
      <c r="D327" s="528"/>
      <c r="E327" s="480"/>
      <c r="F327" s="480"/>
      <c r="G327" s="480"/>
      <c r="H327" s="480"/>
      <c r="I327" s="480"/>
      <c r="J327" s="480"/>
      <c r="K327" s="480"/>
      <c r="L327" s="480"/>
      <c r="M327" s="525"/>
    </row>
    <row r="328" spans="1:13" s="220" customFormat="1" ht="18" customHeight="1">
      <c r="A328" s="539"/>
      <c r="B328" s="497" t="s">
        <v>1322</v>
      </c>
      <c r="C328" s="540"/>
      <c r="D328" s="528" t="s">
        <v>1718</v>
      </c>
      <c r="E328" s="480"/>
      <c r="F328" s="480"/>
      <c r="G328" s="480"/>
      <c r="H328" s="480"/>
      <c r="I328" s="480"/>
      <c r="J328" s="480"/>
      <c r="K328" s="480"/>
      <c r="L328" s="480"/>
      <c r="M328" s="525"/>
    </row>
    <row r="329" spans="1:13" s="220" customFormat="1" ht="18" customHeight="1">
      <c r="A329" s="476" t="s">
        <v>84</v>
      </c>
      <c r="B329" s="485"/>
      <c r="C329" s="485"/>
      <c r="D329" s="528" t="s">
        <v>85</v>
      </c>
      <c r="E329" s="480"/>
      <c r="F329" s="480"/>
      <c r="G329" s="480"/>
      <c r="H329" s="480"/>
      <c r="I329" s="480"/>
      <c r="J329" s="480"/>
      <c r="K329" s="480"/>
      <c r="L329" s="480"/>
      <c r="M329" s="525"/>
    </row>
    <row r="330" spans="1:13" s="220" customFormat="1" ht="18" customHeight="1">
      <c r="A330" s="526" t="s">
        <v>1262</v>
      </c>
      <c r="B330" s="527"/>
      <c r="C330" s="527"/>
      <c r="D330" s="528"/>
      <c r="E330" s="480"/>
      <c r="F330" s="480"/>
      <c r="G330" s="480"/>
      <c r="H330" s="480"/>
      <c r="I330" s="480"/>
      <c r="J330" s="480"/>
      <c r="K330" s="480"/>
      <c r="L330" s="480"/>
      <c r="M330" s="525"/>
    </row>
    <row r="331" spans="1:13" s="220" customFormat="1" ht="18" customHeight="1">
      <c r="A331" s="476"/>
      <c r="B331" s="485" t="s">
        <v>943</v>
      </c>
      <c r="C331" s="485"/>
      <c r="D331" s="528" t="s">
        <v>86</v>
      </c>
      <c r="E331" s="480"/>
      <c r="F331" s="480"/>
      <c r="G331" s="480"/>
      <c r="H331" s="480"/>
      <c r="I331" s="480"/>
      <c r="J331" s="480"/>
      <c r="K331" s="480"/>
      <c r="L331" s="480"/>
      <c r="M331" s="525"/>
    </row>
    <row r="332" spans="1:13" s="220" customFormat="1" ht="18" customHeight="1">
      <c r="A332" s="239" t="s">
        <v>1804</v>
      </c>
      <c r="B332" s="237"/>
      <c r="C332" s="237"/>
      <c r="D332" s="528" t="s">
        <v>926</v>
      </c>
      <c r="E332" s="480"/>
      <c r="F332" s="480"/>
      <c r="G332" s="480"/>
      <c r="H332" s="480"/>
      <c r="I332" s="480"/>
      <c r="J332" s="480"/>
      <c r="K332" s="480"/>
      <c r="L332" s="480"/>
      <c r="M332" s="525"/>
    </row>
    <row r="333" spans="1:13" s="220" customFormat="1" ht="18" customHeight="1">
      <c r="A333" s="541" t="s">
        <v>1</v>
      </c>
      <c r="B333" s="542"/>
      <c r="C333" s="542"/>
      <c r="D333" s="528" t="s">
        <v>927</v>
      </c>
      <c r="E333" s="480"/>
      <c r="F333" s="480"/>
      <c r="G333" s="480"/>
      <c r="H333" s="480"/>
      <c r="I333" s="480"/>
      <c r="J333" s="480"/>
      <c r="K333" s="480"/>
      <c r="L333" s="480"/>
      <c r="M333" s="525"/>
    </row>
    <row r="334" spans="1:13" s="168" customFormat="1" ht="18" customHeight="1">
      <c r="A334" s="455"/>
      <c r="B334" s="1013" t="s">
        <v>469</v>
      </c>
      <c r="C334" s="1013"/>
      <c r="D334" s="358" t="s">
        <v>1703</v>
      </c>
      <c r="E334" s="459"/>
      <c r="F334" s="460"/>
      <c r="G334" s="460"/>
      <c r="H334" s="460"/>
      <c r="I334" s="460"/>
      <c r="J334" s="460"/>
      <c r="K334" s="460"/>
      <c r="L334" s="460"/>
      <c r="M334" s="543"/>
    </row>
    <row r="335" spans="1:13" s="220" customFormat="1" ht="18" customHeight="1">
      <c r="A335" s="512" t="s">
        <v>2343</v>
      </c>
      <c r="B335" s="480"/>
      <c r="C335" s="480"/>
      <c r="D335" s="528" t="s">
        <v>928</v>
      </c>
      <c r="E335" s="480"/>
      <c r="F335" s="480"/>
      <c r="G335" s="480"/>
      <c r="H335" s="480"/>
      <c r="I335" s="480"/>
      <c r="J335" s="480"/>
      <c r="K335" s="480"/>
      <c r="L335" s="480"/>
      <c r="M335" s="525"/>
    </row>
    <row r="336" spans="1:13" s="168" customFormat="1" ht="18" customHeight="1" thickBot="1">
      <c r="A336" s="465"/>
      <c r="B336" s="1064" t="s">
        <v>2121</v>
      </c>
      <c r="C336" s="1064"/>
      <c r="D336" s="362" t="s">
        <v>1705</v>
      </c>
      <c r="E336" s="547"/>
      <c r="F336" s="467"/>
      <c r="G336" s="467"/>
      <c r="H336" s="467"/>
      <c r="I336" s="467"/>
      <c r="J336" s="467"/>
      <c r="K336" s="467"/>
      <c r="L336" s="467"/>
      <c r="M336" s="548"/>
    </row>
    <row r="339" ht="14.25">
      <c r="B339" s="6" t="s">
        <v>522</v>
      </c>
    </row>
    <row r="340" spans="1:9" ht="14.25">
      <c r="A340" s="3"/>
      <c r="B340" s="3"/>
      <c r="C340" s="6" t="s">
        <v>885</v>
      </c>
      <c r="D340" s="5"/>
      <c r="E340" s="33"/>
      <c r="F340" s="3"/>
      <c r="G340" s="3"/>
      <c r="H340" s="3"/>
      <c r="I340" s="3"/>
    </row>
    <row r="341" spans="1:9" ht="38.25">
      <c r="A341" s="1082"/>
      <c r="B341" s="1082"/>
      <c r="C341" s="75" t="s">
        <v>2163</v>
      </c>
      <c r="D341" s="75"/>
      <c r="E341" s="75"/>
      <c r="F341" s="75"/>
      <c r="G341" s="75"/>
      <c r="H341" s="18"/>
      <c r="I341" s="18"/>
    </row>
    <row r="342" spans="1:9" ht="14.25">
      <c r="A342" s="4"/>
      <c r="B342" s="3"/>
      <c r="C342" s="6"/>
      <c r="D342" s="74"/>
      <c r="E342" s="35"/>
      <c r="F342" s="32"/>
      <c r="G342" s="35"/>
      <c r="H342" s="35"/>
      <c r="I342" s="32"/>
    </row>
    <row r="343" spans="1:9" ht="14.25">
      <c r="A343" s="18"/>
      <c r="B343" s="18"/>
      <c r="C343" s="34"/>
      <c r="D343" s="140"/>
      <c r="E343" s="18"/>
      <c r="F343" s="18"/>
      <c r="G343" s="38" t="s">
        <v>548</v>
      </c>
      <c r="H343" s="32"/>
      <c r="I343" s="32"/>
    </row>
    <row r="344" spans="1:9" ht="14.25">
      <c r="A344" s="18"/>
      <c r="B344" s="18"/>
      <c r="C344" s="34"/>
      <c r="D344" s="141"/>
      <c r="E344" s="18"/>
      <c r="F344" s="18"/>
      <c r="G344" s="138" t="s">
        <v>549</v>
      </c>
      <c r="H344" s="18"/>
      <c r="I344" s="89"/>
    </row>
  </sheetData>
  <sheetProtection/>
  <mergeCells count="77">
    <mergeCell ref="B189:C189"/>
    <mergeCell ref="A191:C191"/>
    <mergeCell ref="A192:C192"/>
    <mergeCell ref="B198:C198"/>
    <mergeCell ref="B138:C138"/>
    <mergeCell ref="A140:C140"/>
    <mergeCell ref="A141:C141"/>
    <mergeCell ref="B159:C159"/>
    <mergeCell ref="B167:C167"/>
    <mergeCell ref="A182:C182"/>
    <mergeCell ref="A341:B341"/>
    <mergeCell ref="A102:C102"/>
    <mergeCell ref="B107:C107"/>
    <mergeCell ref="B108:C108"/>
    <mergeCell ref="B117:C117"/>
    <mergeCell ref="B118:C118"/>
    <mergeCell ref="B120:C120"/>
    <mergeCell ref="B121:C121"/>
    <mergeCell ref="A122:C122"/>
    <mergeCell ref="A123:C123"/>
    <mergeCell ref="A5:I5"/>
    <mergeCell ref="A6:I6"/>
    <mergeCell ref="D9:D11"/>
    <mergeCell ref="E9:J9"/>
    <mergeCell ref="A9:C11"/>
    <mergeCell ref="E10:F10"/>
    <mergeCell ref="G10:J10"/>
    <mergeCell ref="K9:M9"/>
    <mergeCell ref="K10:K11"/>
    <mergeCell ref="L10:L11"/>
    <mergeCell ref="M10:M11"/>
    <mergeCell ref="A31:C31"/>
    <mergeCell ref="B49:C49"/>
    <mergeCell ref="B79:C79"/>
    <mergeCell ref="A81:C81"/>
    <mergeCell ref="A207:C207"/>
    <mergeCell ref="A208:C208"/>
    <mergeCell ref="A82:C82"/>
    <mergeCell ref="B88:C88"/>
    <mergeCell ref="A97:C97"/>
    <mergeCell ref="A98:C98"/>
    <mergeCell ref="A133:C133"/>
    <mergeCell ref="A134:C134"/>
    <mergeCell ref="A212:C212"/>
    <mergeCell ref="B217:C217"/>
    <mergeCell ref="A12:C12"/>
    <mergeCell ref="A13:C13"/>
    <mergeCell ref="A23:C23"/>
    <mergeCell ref="A24:C24"/>
    <mergeCell ref="B28:C28"/>
    <mergeCell ref="A30:C30"/>
    <mergeCell ref="B57:C57"/>
    <mergeCell ref="A72:C72"/>
    <mergeCell ref="A231:C231"/>
    <mergeCell ref="A240:C240"/>
    <mergeCell ref="A241:C241"/>
    <mergeCell ref="B245:C245"/>
    <mergeCell ref="B218:C218"/>
    <mergeCell ref="B227:C227"/>
    <mergeCell ref="B229:C229"/>
    <mergeCell ref="A230:C230"/>
    <mergeCell ref="A289:C289"/>
    <mergeCell ref="B296:C296"/>
    <mergeCell ref="A298:C298"/>
    <mergeCell ref="A299:C299"/>
    <mergeCell ref="A247:C247"/>
    <mergeCell ref="A248:C248"/>
    <mergeCell ref="B266:C266"/>
    <mergeCell ref="B274:C274"/>
    <mergeCell ref="B325:C325"/>
    <mergeCell ref="B334:C334"/>
    <mergeCell ref="B336:C336"/>
    <mergeCell ref="B305:C305"/>
    <mergeCell ref="A314:C314"/>
    <mergeCell ref="A319:C319"/>
    <mergeCell ref="B324:C324"/>
    <mergeCell ref="A315:C315"/>
  </mergeCells>
  <printOptions horizontalCentered="1"/>
  <pageMargins left="0.31496062992126" right="0.31496062992126" top="0.590551181102362" bottom="0.393700787401575" header="0.31496062992126" footer="0.25"/>
  <pageSetup horizontalDpi="300" verticalDpi="300" orientation="landscape" paperSize="9" scale="83"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1">
      <selection activeCell="K36" sqref="K36"/>
    </sheetView>
  </sheetViews>
  <sheetFormatPr defaultColWidth="8.8515625" defaultRowHeight="12.75"/>
  <cols>
    <col min="1" max="1" width="4.57421875" style="42" customWidth="1"/>
    <col min="2" max="2" width="5.28125" style="42" customWidth="1"/>
    <col min="3" max="3" width="54.57421875" style="42" customWidth="1"/>
    <col min="4" max="4" width="12.28125" style="42" customWidth="1"/>
    <col min="5" max="5" width="10.7109375" style="42" customWidth="1"/>
    <col min="6" max="6" width="12.00390625" style="42" customWidth="1"/>
    <col min="7" max="7" width="9.00390625" style="42" customWidth="1"/>
    <col min="8" max="8" width="9.8515625" style="42" customWidth="1"/>
    <col min="9" max="9" width="8.8515625" style="42" customWidth="1"/>
    <col min="10" max="10" width="11.00390625" style="43" customWidth="1"/>
    <col min="11" max="14" width="9.140625" style="43" customWidth="1"/>
    <col min="15" max="16384" width="8.8515625" style="42" customWidth="1"/>
  </cols>
  <sheetData>
    <row r="1" spans="1:5" ht="15">
      <c r="A1" s="11" t="s">
        <v>2165</v>
      </c>
      <c r="B1" s="11"/>
      <c r="C1" s="12"/>
      <c r="D1" s="41"/>
      <c r="E1" s="41"/>
    </row>
    <row r="2" spans="1:5" ht="15">
      <c r="A2" s="44" t="s">
        <v>54</v>
      </c>
      <c r="B2" s="45"/>
      <c r="C2" s="45"/>
      <c r="D2" s="41"/>
      <c r="E2" s="41"/>
    </row>
    <row r="3" spans="1:5" ht="16.5" customHeight="1">
      <c r="A3" s="12" t="s">
        <v>1847</v>
      </c>
      <c r="B3" s="11"/>
      <c r="C3" s="13"/>
      <c r="D3" s="41"/>
      <c r="E3" s="41"/>
    </row>
    <row r="4" spans="1:5" ht="12.75">
      <c r="A4" s="46"/>
      <c r="B4" s="46"/>
      <c r="C4" s="47"/>
      <c r="D4" s="46"/>
      <c r="E4" s="46"/>
    </row>
    <row r="5" spans="1:10" ht="15.75">
      <c r="A5" s="1095" t="s">
        <v>1509</v>
      </c>
      <c r="B5" s="1095"/>
      <c r="C5" s="1095"/>
      <c r="D5" s="1095"/>
      <c r="E5" s="1095"/>
      <c r="F5" s="1095"/>
      <c r="G5" s="1095"/>
      <c r="H5" s="1095"/>
      <c r="I5" s="1095"/>
      <c r="J5" s="1095"/>
    </row>
    <row r="6" spans="1:10" ht="15.75">
      <c r="A6" s="1095" t="s">
        <v>2583</v>
      </c>
      <c r="B6" s="1095"/>
      <c r="C6" s="1095"/>
      <c r="D6" s="1095"/>
      <c r="E6" s="1095"/>
      <c r="F6" s="1095"/>
      <c r="G6" s="1095"/>
      <c r="H6" s="1095"/>
      <c r="I6" s="1095"/>
      <c r="J6" s="1095"/>
    </row>
    <row r="7" spans="1:10" ht="15.75">
      <c r="A7" s="48"/>
      <c r="B7" s="48"/>
      <c r="C7" s="48"/>
      <c r="D7" s="48"/>
      <c r="E7" s="48"/>
      <c r="F7" s="48"/>
      <c r="G7" s="48"/>
      <c r="H7" s="48"/>
      <c r="I7" s="48"/>
      <c r="J7" s="60"/>
    </row>
    <row r="8" spans="1:13" ht="13.5" thickBot="1">
      <c r="A8" s="46"/>
      <c r="B8" s="46"/>
      <c r="C8" s="49"/>
      <c r="D8" s="49"/>
      <c r="E8" s="49"/>
      <c r="F8" s="45"/>
      <c r="G8" s="45"/>
      <c r="H8" s="50"/>
      <c r="I8" s="51"/>
      <c r="J8" s="52"/>
      <c r="M8" s="10" t="s">
        <v>1329</v>
      </c>
    </row>
    <row r="9" spans="1:13" ht="20.25" customHeight="1">
      <c r="A9" s="981" t="s">
        <v>1987</v>
      </c>
      <c r="B9" s="982"/>
      <c r="C9" s="983"/>
      <c r="D9" s="999" t="s">
        <v>550</v>
      </c>
      <c r="E9" s="1029" t="s">
        <v>2581</v>
      </c>
      <c r="F9" s="1029"/>
      <c r="G9" s="1002"/>
      <c r="H9" s="1002"/>
      <c r="I9" s="1002"/>
      <c r="J9" s="1002"/>
      <c r="K9" s="1080" t="s">
        <v>663</v>
      </c>
      <c r="L9" s="1080"/>
      <c r="M9" s="1081"/>
    </row>
    <row r="10" spans="1:13" ht="18" customHeight="1">
      <c r="A10" s="984"/>
      <c r="B10" s="985"/>
      <c r="C10" s="986"/>
      <c r="D10" s="1023"/>
      <c r="E10" s="1031" t="s">
        <v>2102</v>
      </c>
      <c r="F10" s="1031"/>
      <c r="G10" s="980" t="s">
        <v>2103</v>
      </c>
      <c r="H10" s="980"/>
      <c r="I10" s="980"/>
      <c r="J10" s="1032"/>
      <c r="K10" s="1004">
        <v>2019</v>
      </c>
      <c r="L10" s="1004">
        <v>2020</v>
      </c>
      <c r="M10" s="1006">
        <v>2021</v>
      </c>
    </row>
    <row r="11" spans="1:13" ht="59.25" customHeight="1" thickBot="1">
      <c r="A11" s="987"/>
      <c r="B11" s="988"/>
      <c r="C11" s="989"/>
      <c r="D11" s="1024"/>
      <c r="E11" s="156" t="s">
        <v>2104</v>
      </c>
      <c r="F11" s="158" t="s">
        <v>2105</v>
      </c>
      <c r="G11" s="157" t="s">
        <v>2106</v>
      </c>
      <c r="H11" s="157" t="s">
        <v>2107</v>
      </c>
      <c r="I11" s="157" t="s">
        <v>2108</v>
      </c>
      <c r="J11" s="159" t="s">
        <v>2109</v>
      </c>
      <c r="K11" s="1005"/>
      <c r="L11" s="1005"/>
      <c r="M11" s="1007"/>
    </row>
    <row r="12" spans="1:255" s="245" customFormat="1" ht="15.75">
      <c r="A12" s="265" t="s">
        <v>867</v>
      </c>
      <c r="B12" s="240"/>
      <c r="C12" s="241"/>
      <c r="D12" s="242"/>
      <c r="E12" s="243"/>
      <c r="F12" s="243"/>
      <c r="G12" s="243"/>
      <c r="H12" s="244"/>
      <c r="I12" s="243"/>
      <c r="J12" s="244"/>
      <c r="K12" s="243"/>
      <c r="L12" s="244"/>
      <c r="M12" s="26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61" customFormat="1" ht="12.75">
      <c r="A13" s="196" t="s">
        <v>220</v>
      </c>
      <c r="B13" s="396"/>
      <c r="C13" s="176"/>
      <c r="D13" s="177" t="s">
        <v>1002</v>
      </c>
      <c r="E13" s="480"/>
      <c r="F13" s="477" t="s">
        <v>495</v>
      </c>
      <c r="G13" s="480"/>
      <c r="H13" s="477"/>
      <c r="I13" s="480"/>
      <c r="J13" s="477"/>
      <c r="K13" s="477"/>
      <c r="L13" s="477"/>
      <c r="M13" s="525"/>
    </row>
    <row r="14" spans="1:13" s="161" customFormat="1" ht="12.75">
      <c r="A14" s="196" t="s">
        <v>221</v>
      </c>
      <c r="B14" s="374"/>
      <c r="C14" s="374"/>
      <c r="D14" s="479" t="s">
        <v>1787</v>
      </c>
      <c r="E14" s="480"/>
      <c r="F14" s="477" t="s">
        <v>495</v>
      </c>
      <c r="G14" s="480"/>
      <c r="H14" s="477"/>
      <c r="I14" s="480"/>
      <c r="J14" s="477"/>
      <c r="K14" s="477"/>
      <c r="L14" s="477"/>
      <c r="M14" s="525"/>
    </row>
    <row r="15" spans="1:13" s="161" customFormat="1" ht="40.5" customHeight="1">
      <c r="A15" s="549"/>
      <c r="B15" s="1049" t="s">
        <v>2071</v>
      </c>
      <c r="C15" s="1022"/>
      <c r="D15" s="358" t="s">
        <v>1788</v>
      </c>
      <c r="E15" s="511"/>
      <c r="F15" s="550" t="s">
        <v>495</v>
      </c>
      <c r="G15" s="511"/>
      <c r="H15" s="550"/>
      <c r="I15" s="511"/>
      <c r="J15" s="550"/>
      <c r="K15" s="550"/>
      <c r="L15" s="550"/>
      <c r="M15" s="551"/>
    </row>
    <row r="16" spans="1:13" s="161" customFormat="1" ht="12.75">
      <c r="A16" s="552"/>
      <c r="B16" s="553"/>
      <c r="C16" s="554" t="s">
        <v>1786</v>
      </c>
      <c r="D16" s="555" t="s">
        <v>2068</v>
      </c>
      <c r="E16" s="556"/>
      <c r="F16" s="557" t="s">
        <v>495</v>
      </c>
      <c r="G16" s="556"/>
      <c r="H16" s="557"/>
      <c r="I16" s="556"/>
      <c r="J16" s="557"/>
      <c r="K16" s="557"/>
      <c r="L16" s="557"/>
      <c r="M16" s="558"/>
    </row>
    <row r="17" spans="1:13" s="161" customFormat="1" ht="13.5" thickBot="1">
      <c r="A17" s="559"/>
      <c r="B17" s="560"/>
      <c r="C17" s="561" t="s">
        <v>2070</v>
      </c>
      <c r="D17" s="355" t="s">
        <v>2069</v>
      </c>
      <c r="E17" s="562"/>
      <c r="F17" s="563" t="s">
        <v>495</v>
      </c>
      <c r="G17" s="562"/>
      <c r="H17" s="564"/>
      <c r="I17" s="562"/>
      <c r="J17" s="565"/>
      <c r="K17" s="564"/>
      <c r="L17" s="564"/>
      <c r="M17" s="566"/>
    </row>
    <row r="18" spans="1:255" s="245" customFormat="1" ht="15.75">
      <c r="A18" s="265" t="s">
        <v>868</v>
      </c>
      <c r="B18" s="240"/>
      <c r="C18" s="241"/>
      <c r="D18" s="242"/>
      <c r="E18" s="243"/>
      <c r="F18" s="243"/>
      <c r="G18" s="243"/>
      <c r="H18" s="244"/>
      <c r="I18" s="243"/>
      <c r="J18" s="244"/>
      <c r="K18" s="243"/>
      <c r="L18" s="244"/>
      <c r="M18" s="266"/>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61" customFormat="1" ht="12.75">
      <c r="A19" s="196" t="s">
        <v>220</v>
      </c>
      <c r="B19" s="396"/>
      <c r="C19" s="176"/>
      <c r="D19" s="177" t="s">
        <v>1002</v>
      </c>
      <c r="E19" s="480"/>
      <c r="F19" s="477" t="s">
        <v>495</v>
      </c>
      <c r="G19" s="480"/>
      <c r="H19" s="477"/>
      <c r="I19" s="480"/>
      <c r="J19" s="477"/>
      <c r="K19" s="477"/>
      <c r="L19" s="477"/>
      <c r="M19" s="525"/>
    </row>
    <row r="20" spans="1:13" s="161" customFormat="1" ht="12.75">
      <c r="A20" s="196" t="s">
        <v>221</v>
      </c>
      <c r="B20" s="374"/>
      <c r="C20" s="374"/>
      <c r="D20" s="479" t="s">
        <v>1787</v>
      </c>
      <c r="E20" s="480"/>
      <c r="F20" s="477" t="s">
        <v>495</v>
      </c>
      <c r="G20" s="480"/>
      <c r="H20" s="477"/>
      <c r="I20" s="480"/>
      <c r="J20" s="477"/>
      <c r="K20" s="477"/>
      <c r="L20" s="477"/>
      <c r="M20" s="525"/>
    </row>
    <row r="21" spans="1:13" s="161" customFormat="1" ht="40.5" customHeight="1">
      <c r="A21" s="549"/>
      <c r="B21" s="1049" t="s">
        <v>870</v>
      </c>
      <c r="C21" s="1022"/>
      <c r="D21" s="358" t="s">
        <v>1788</v>
      </c>
      <c r="E21" s="511"/>
      <c r="F21" s="550" t="s">
        <v>495</v>
      </c>
      <c r="G21" s="511"/>
      <c r="H21" s="550"/>
      <c r="I21" s="511"/>
      <c r="J21" s="550"/>
      <c r="K21" s="550"/>
      <c r="L21" s="550"/>
      <c r="M21" s="551"/>
    </row>
    <row r="22" spans="1:13" s="161" customFormat="1" ht="13.5" thickBot="1">
      <c r="A22" s="567"/>
      <c r="B22" s="568"/>
      <c r="C22" s="569" t="s">
        <v>2070</v>
      </c>
      <c r="D22" s="570" t="s">
        <v>2069</v>
      </c>
      <c r="E22" s="571"/>
      <c r="F22" s="572" t="s">
        <v>495</v>
      </c>
      <c r="G22" s="571"/>
      <c r="H22" s="572"/>
      <c r="I22" s="571"/>
      <c r="J22" s="573"/>
      <c r="K22" s="572"/>
      <c r="L22" s="572"/>
      <c r="M22" s="574"/>
    </row>
    <row r="23" spans="1:255" s="245" customFormat="1" ht="15.75">
      <c r="A23" s="265" t="s">
        <v>869</v>
      </c>
      <c r="B23" s="240"/>
      <c r="C23" s="241"/>
      <c r="D23" s="242"/>
      <c r="E23" s="243"/>
      <c r="F23" s="243"/>
      <c r="G23" s="243"/>
      <c r="H23" s="244"/>
      <c r="I23" s="243"/>
      <c r="J23" s="244"/>
      <c r="K23" s="243"/>
      <c r="L23" s="244"/>
      <c r="M23" s="266"/>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61" customFormat="1" ht="15.75">
      <c r="A24" s="267" t="s">
        <v>220</v>
      </c>
      <c r="B24" s="246"/>
      <c r="C24" s="247"/>
      <c r="D24" s="248" t="s">
        <v>1002</v>
      </c>
      <c r="E24" s="249"/>
      <c r="F24" s="250" t="s">
        <v>495</v>
      </c>
      <c r="G24" s="249"/>
      <c r="H24" s="221"/>
      <c r="I24" s="249"/>
      <c r="J24" s="221"/>
      <c r="K24" s="250"/>
      <c r="L24" s="221"/>
      <c r="M24" s="268"/>
    </row>
    <row r="25" spans="1:13" s="161" customFormat="1" ht="15.75">
      <c r="A25" s="267" t="s">
        <v>221</v>
      </c>
      <c r="B25" s="251"/>
      <c r="C25" s="251"/>
      <c r="D25" s="252" t="s">
        <v>1787</v>
      </c>
      <c r="E25" s="249"/>
      <c r="F25" s="250" t="s">
        <v>495</v>
      </c>
      <c r="G25" s="249"/>
      <c r="H25" s="221"/>
      <c r="I25" s="249"/>
      <c r="J25" s="221"/>
      <c r="K25" s="250"/>
      <c r="L25" s="221"/>
      <c r="M25" s="268"/>
    </row>
    <row r="26" spans="1:13" s="161" customFormat="1" ht="40.5" customHeight="1">
      <c r="A26" s="549"/>
      <c r="B26" s="1049" t="s">
        <v>871</v>
      </c>
      <c r="C26" s="1022"/>
      <c r="D26" s="358" t="s">
        <v>1788</v>
      </c>
      <c r="E26" s="511"/>
      <c r="F26" s="550" t="s">
        <v>495</v>
      </c>
      <c r="G26" s="511"/>
      <c r="H26" s="550"/>
      <c r="I26" s="511"/>
      <c r="J26" s="550"/>
      <c r="K26" s="550"/>
      <c r="L26" s="550"/>
      <c r="M26" s="551"/>
    </row>
    <row r="27" spans="1:13" s="161" customFormat="1" ht="13.5" thickBot="1">
      <c r="A27" s="575"/>
      <c r="B27" s="576"/>
      <c r="C27" s="577" t="s">
        <v>1786</v>
      </c>
      <c r="D27" s="578" t="s">
        <v>2068</v>
      </c>
      <c r="E27" s="579"/>
      <c r="F27" s="580" t="s">
        <v>495</v>
      </c>
      <c r="G27" s="579"/>
      <c r="H27" s="580"/>
      <c r="I27" s="579"/>
      <c r="J27" s="580"/>
      <c r="K27" s="580"/>
      <c r="L27" s="580"/>
      <c r="M27" s="581"/>
    </row>
    <row r="28" spans="1:13" s="245" customFormat="1" ht="36" customHeight="1">
      <c r="A28" s="1091" t="s">
        <v>872</v>
      </c>
      <c r="B28" s="1092"/>
      <c r="C28" s="1092"/>
      <c r="D28" s="345"/>
      <c r="E28" s="346"/>
      <c r="F28" s="346"/>
      <c r="G28" s="346"/>
      <c r="H28" s="346"/>
      <c r="I28" s="346"/>
      <c r="J28" s="347"/>
      <c r="K28" s="346"/>
      <c r="L28" s="346"/>
      <c r="M28" s="348"/>
    </row>
    <row r="29" spans="1:13" s="245" customFormat="1" ht="15" customHeight="1">
      <c r="A29" s="1093" t="s">
        <v>1818</v>
      </c>
      <c r="B29" s="1094"/>
      <c r="C29" s="1094"/>
      <c r="D29" s="344" t="s">
        <v>1892</v>
      </c>
      <c r="E29" s="582"/>
      <c r="F29" s="582"/>
      <c r="G29" s="582"/>
      <c r="H29" s="582"/>
      <c r="I29" s="582"/>
      <c r="J29" s="583"/>
      <c r="K29" s="582"/>
      <c r="L29" s="582"/>
      <c r="M29" s="584"/>
    </row>
    <row r="30" spans="1:13" s="245" customFormat="1" ht="19.5" customHeight="1">
      <c r="A30" s="585" t="s">
        <v>953</v>
      </c>
      <c r="B30" s="586"/>
      <c r="C30" s="255"/>
      <c r="D30" s="587" t="s">
        <v>954</v>
      </c>
      <c r="E30" s="588"/>
      <c r="F30" s="588"/>
      <c r="G30" s="588"/>
      <c r="H30" s="588"/>
      <c r="I30" s="588"/>
      <c r="J30" s="589"/>
      <c r="K30" s="588"/>
      <c r="L30" s="588"/>
      <c r="M30" s="590"/>
    </row>
    <row r="31" spans="1:13" s="245" customFormat="1" ht="12.75">
      <c r="A31" s="270" t="s">
        <v>1262</v>
      </c>
      <c r="B31" s="586"/>
      <c r="C31" s="591"/>
      <c r="D31" s="587"/>
      <c r="E31" s="588"/>
      <c r="F31" s="588"/>
      <c r="G31" s="588"/>
      <c r="H31" s="588"/>
      <c r="I31" s="588"/>
      <c r="J31" s="589"/>
      <c r="K31" s="588"/>
      <c r="L31" s="588"/>
      <c r="M31" s="590"/>
    </row>
    <row r="32" spans="1:13" s="245" customFormat="1" ht="12.75">
      <c r="A32" s="592"/>
      <c r="B32" s="593" t="s">
        <v>1565</v>
      </c>
      <c r="C32" s="591"/>
      <c r="D32" s="587" t="s">
        <v>1566</v>
      </c>
      <c r="E32" s="588"/>
      <c r="F32" s="588"/>
      <c r="G32" s="588"/>
      <c r="H32" s="588"/>
      <c r="I32" s="588"/>
      <c r="J32" s="589"/>
      <c r="K32" s="588"/>
      <c r="L32" s="588"/>
      <c r="M32" s="590"/>
    </row>
    <row r="33" spans="1:13" s="245" customFormat="1" ht="12.75">
      <c r="A33" s="592"/>
      <c r="B33" s="593"/>
      <c r="C33" s="591" t="s">
        <v>185</v>
      </c>
      <c r="D33" s="587" t="s">
        <v>1567</v>
      </c>
      <c r="E33" s="588"/>
      <c r="F33" s="588"/>
      <c r="G33" s="588"/>
      <c r="H33" s="588"/>
      <c r="I33" s="588"/>
      <c r="J33" s="589"/>
      <c r="K33" s="588"/>
      <c r="L33" s="588"/>
      <c r="M33" s="590"/>
    </row>
    <row r="34" spans="1:13" s="168" customFormat="1" ht="18" customHeight="1">
      <c r="A34" s="199" t="s">
        <v>325</v>
      </c>
      <c r="B34" s="204"/>
      <c r="C34" s="432"/>
      <c r="D34" s="177" t="s">
        <v>1707</v>
      </c>
      <c r="E34" s="433"/>
      <c r="F34" s="383"/>
      <c r="G34" s="383"/>
      <c r="H34" s="383"/>
      <c r="I34" s="383"/>
      <c r="J34" s="594"/>
      <c r="K34" s="383"/>
      <c r="L34" s="383"/>
      <c r="M34" s="537"/>
    </row>
    <row r="35" spans="1:13" s="168" customFormat="1" ht="18" customHeight="1">
      <c r="A35" s="212"/>
      <c r="B35" s="443" t="s">
        <v>1285</v>
      </c>
      <c r="C35" s="432"/>
      <c r="D35" s="357" t="s">
        <v>439</v>
      </c>
      <c r="E35" s="433"/>
      <c r="F35" s="383"/>
      <c r="G35" s="383"/>
      <c r="H35" s="383"/>
      <c r="I35" s="383"/>
      <c r="J35" s="594"/>
      <c r="K35" s="383"/>
      <c r="L35" s="383"/>
      <c r="M35" s="537"/>
    </row>
    <row r="36" spans="1:13" s="168" customFormat="1" ht="18" customHeight="1">
      <c r="A36" s="444"/>
      <c r="B36" s="439" t="s">
        <v>1330</v>
      </c>
      <c r="C36" s="445"/>
      <c r="D36" s="357" t="s">
        <v>1706</v>
      </c>
      <c r="E36" s="433"/>
      <c r="F36" s="383"/>
      <c r="G36" s="383"/>
      <c r="H36" s="383"/>
      <c r="I36" s="383"/>
      <c r="J36" s="594"/>
      <c r="K36" s="383"/>
      <c r="L36" s="383"/>
      <c r="M36" s="537"/>
    </row>
    <row r="37" spans="1:13" s="245" customFormat="1" ht="25.5" customHeight="1">
      <c r="A37" s="1083" t="s">
        <v>934</v>
      </c>
      <c r="B37" s="1084"/>
      <c r="C37" s="1084"/>
      <c r="D37" s="256" t="s">
        <v>1893</v>
      </c>
      <c r="E37" s="588"/>
      <c r="F37" s="588"/>
      <c r="G37" s="588"/>
      <c r="H37" s="588"/>
      <c r="I37" s="588"/>
      <c r="J37" s="589"/>
      <c r="K37" s="588"/>
      <c r="L37" s="588"/>
      <c r="M37" s="590"/>
    </row>
    <row r="38" spans="1:13" s="245" customFormat="1" ht="12.75">
      <c r="A38" s="585" t="s">
        <v>619</v>
      </c>
      <c r="B38" s="586"/>
      <c r="C38" s="255"/>
      <c r="D38" s="587" t="s">
        <v>620</v>
      </c>
      <c r="E38" s="588"/>
      <c r="F38" s="588"/>
      <c r="G38" s="588"/>
      <c r="H38" s="588"/>
      <c r="I38" s="588"/>
      <c r="J38" s="589"/>
      <c r="K38" s="588"/>
      <c r="L38" s="588"/>
      <c r="M38" s="590"/>
    </row>
    <row r="39" spans="1:13" s="245" customFormat="1" ht="12.75">
      <c r="A39" s="270" t="s">
        <v>1262</v>
      </c>
      <c r="B39" s="586"/>
      <c r="C39" s="591"/>
      <c r="D39" s="587"/>
      <c r="E39" s="588"/>
      <c r="F39" s="588"/>
      <c r="G39" s="588"/>
      <c r="H39" s="588"/>
      <c r="I39" s="588"/>
      <c r="J39" s="589"/>
      <c r="K39" s="588"/>
      <c r="L39" s="588"/>
      <c r="M39" s="590"/>
    </row>
    <row r="40" spans="1:13" s="245" customFormat="1" ht="12.75">
      <c r="A40" s="270"/>
      <c r="B40" s="595" t="s">
        <v>1331</v>
      </c>
      <c r="C40" s="502"/>
      <c r="D40" s="493" t="s">
        <v>621</v>
      </c>
      <c r="E40" s="588"/>
      <c r="F40" s="588"/>
      <c r="G40" s="588"/>
      <c r="H40" s="588"/>
      <c r="I40" s="588"/>
      <c r="J40" s="589"/>
      <c r="K40" s="588"/>
      <c r="L40" s="588"/>
      <c r="M40" s="590"/>
    </row>
    <row r="41" spans="1:13" s="245" customFormat="1" ht="23.25" customHeight="1">
      <c r="A41" s="1083" t="s">
        <v>324</v>
      </c>
      <c r="B41" s="1084"/>
      <c r="C41" s="1084"/>
      <c r="D41" s="587" t="s">
        <v>622</v>
      </c>
      <c r="E41" s="588"/>
      <c r="F41" s="588"/>
      <c r="G41" s="588"/>
      <c r="H41" s="588"/>
      <c r="I41" s="588"/>
      <c r="J41" s="589"/>
      <c r="K41" s="588"/>
      <c r="L41" s="588"/>
      <c r="M41" s="590"/>
    </row>
    <row r="42" spans="1:13" s="245" customFormat="1" ht="12.75">
      <c r="A42" s="270" t="s">
        <v>1262</v>
      </c>
      <c r="B42" s="586"/>
      <c r="C42" s="591"/>
      <c r="D42" s="587"/>
      <c r="E42" s="588"/>
      <c r="F42" s="588"/>
      <c r="G42" s="588"/>
      <c r="H42" s="588"/>
      <c r="I42" s="588"/>
      <c r="J42" s="589"/>
      <c r="K42" s="588"/>
      <c r="L42" s="588"/>
      <c r="M42" s="590"/>
    </row>
    <row r="43" spans="1:13" s="168" customFormat="1" ht="18" customHeight="1">
      <c r="A43" s="444"/>
      <c r="B43" s="448" t="s">
        <v>442</v>
      </c>
      <c r="C43" s="432"/>
      <c r="D43" s="357" t="s">
        <v>440</v>
      </c>
      <c r="E43" s="433"/>
      <c r="F43" s="383"/>
      <c r="G43" s="383"/>
      <c r="H43" s="383"/>
      <c r="I43" s="383"/>
      <c r="J43" s="594"/>
      <c r="K43" s="383"/>
      <c r="L43" s="383"/>
      <c r="M43" s="537"/>
    </row>
    <row r="44" spans="1:13" s="168" customFormat="1" ht="14.25" customHeight="1">
      <c r="A44" s="444"/>
      <c r="B44" s="448"/>
      <c r="C44" s="440" t="s">
        <v>839</v>
      </c>
      <c r="D44" s="357" t="s">
        <v>441</v>
      </c>
      <c r="E44" s="433"/>
      <c r="F44" s="383"/>
      <c r="G44" s="383"/>
      <c r="H44" s="383"/>
      <c r="I44" s="383"/>
      <c r="J44" s="594"/>
      <c r="K44" s="383"/>
      <c r="L44" s="383"/>
      <c r="M44" s="537"/>
    </row>
    <row r="45" spans="1:13" s="245" customFormat="1" ht="31.5" customHeight="1">
      <c r="A45" s="592"/>
      <c r="B45" s="1090" t="s">
        <v>234</v>
      </c>
      <c r="C45" s="1090"/>
      <c r="D45" s="493" t="s">
        <v>235</v>
      </c>
      <c r="E45" s="588"/>
      <c r="F45" s="588"/>
      <c r="G45" s="588"/>
      <c r="H45" s="588"/>
      <c r="I45" s="588"/>
      <c r="J45" s="589"/>
      <c r="K45" s="588"/>
      <c r="L45" s="588"/>
      <c r="M45" s="590"/>
    </row>
    <row r="46" spans="1:13" s="245" customFormat="1" ht="12.75">
      <c r="A46" s="592"/>
      <c r="B46" s="593" t="s">
        <v>1635</v>
      </c>
      <c r="C46" s="591"/>
      <c r="D46" s="493" t="s">
        <v>236</v>
      </c>
      <c r="E46" s="588"/>
      <c r="F46" s="588"/>
      <c r="G46" s="588"/>
      <c r="H46" s="588"/>
      <c r="I46" s="588"/>
      <c r="J46" s="589"/>
      <c r="K46" s="588"/>
      <c r="L46" s="588"/>
      <c r="M46" s="590"/>
    </row>
    <row r="47" spans="1:13" s="245" customFormat="1" ht="23.25" customHeight="1">
      <c r="A47" s="1083" t="s">
        <v>49</v>
      </c>
      <c r="B47" s="1084"/>
      <c r="C47" s="1084"/>
      <c r="D47" s="257" t="s">
        <v>1894</v>
      </c>
      <c r="E47" s="588"/>
      <c r="F47" s="588"/>
      <c r="G47" s="588"/>
      <c r="H47" s="588"/>
      <c r="I47" s="588"/>
      <c r="J47" s="589"/>
      <c r="K47" s="588"/>
      <c r="L47" s="588"/>
      <c r="M47" s="590"/>
    </row>
    <row r="48" spans="1:13" s="245" customFormat="1" ht="24.75" customHeight="1">
      <c r="A48" s="1083" t="s">
        <v>323</v>
      </c>
      <c r="B48" s="1084"/>
      <c r="C48" s="1084"/>
      <c r="D48" s="587" t="s">
        <v>1568</v>
      </c>
      <c r="E48" s="588"/>
      <c r="F48" s="588"/>
      <c r="G48" s="588"/>
      <c r="H48" s="588"/>
      <c r="I48" s="588"/>
      <c r="J48" s="589"/>
      <c r="K48" s="588"/>
      <c r="L48" s="588"/>
      <c r="M48" s="590"/>
    </row>
    <row r="49" spans="1:13" s="245" customFormat="1" ht="12.75">
      <c r="A49" s="270" t="s">
        <v>1262</v>
      </c>
      <c r="B49" s="586"/>
      <c r="C49" s="591"/>
      <c r="D49" s="587"/>
      <c r="E49" s="588"/>
      <c r="F49" s="588"/>
      <c r="G49" s="588"/>
      <c r="H49" s="588"/>
      <c r="I49" s="588"/>
      <c r="J49" s="589"/>
      <c r="K49" s="588"/>
      <c r="L49" s="588"/>
      <c r="M49" s="590"/>
    </row>
    <row r="50" spans="1:13" s="245" customFormat="1" ht="12.75">
      <c r="A50" s="270"/>
      <c r="B50" s="595" t="s">
        <v>1569</v>
      </c>
      <c r="C50" s="502"/>
      <c r="D50" s="493" t="s">
        <v>1570</v>
      </c>
      <c r="E50" s="588"/>
      <c r="F50" s="588"/>
      <c r="G50" s="588"/>
      <c r="H50" s="588"/>
      <c r="I50" s="588"/>
      <c r="J50" s="589"/>
      <c r="K50" s="588"/>
      <c r="L50" s="588"/>
      <c r="M50" s="590"/>
    </row>
    <row r="51" spans="1:13" s="245" customFormat="1" ht="12.75">
      <c r="A51" s="270"/>
      <c r="B51" s="595"/>
      <c r="C51" s="538" t="s">
        <v>734</v>
      </c>
      <c r="D51" s="493" t="s">
        <v>1571</v>
      </c>
      <c r="E51" s="588"/>
      <c r="F51" s="588"/>
      <c r="G51" s="588"/>
      <c r="H51" s="588"/>
      <c r="I51" s="588"/>
      <c r="J51" s="589"/>
      <c r="K51" s="588"/>
      <c r="L51" s="588"/>
      <c r="M51" s="590"/>
    </row>
    <row r="52" spans="1:13" s="245" customFormat="1" ht="12.75">
      <c r="A52" s="270"/>
      <c r="B52" s="595"/>
      <c r="C52" s="538" t="s">
        <v>735</v>
      </c>
      <c r="D52" s="493" t="s">
        <v>1572</v>
      </c>
      <c r="E52" s="588"/>
      <c r="F52" s="588"/>
      <c r="G52" s="588"/>
      <c r="H52" s="588"/>
      <c r="I52" s="588"/>
      <c r="J52" s="589"/>
      <c r="K52" s="588"/>
      <c r="L52" s="588"/>
      <c r="M52" s="590"/>
    </row>
    <row r="53" spans="1:13" s="245" customFormat="1" ht="12.75">
      <c r="A53" s="270"/>
      <c r="B53" s="595" t="s">
        <v>1573</v>
      </c>
      <c r="C53" s="280"/>
      <c r="D53" s="493" t="s">
        <v>1574</v>
      </c>
      <c r="E53" s="588"/>
      <c r="F53" s="588"/>
      <c r="G53" s="588"/>
      <c r="H53" s="588"/>
      <c r="I53" s="588"/>
      <c r="J53" s="589"/>
      <c r="K53" s="588"/>
      <c r="L53" s="588"/>
      <c r="M53" s="590"/>
    </row>
    <row r="54" spans="1:13" s="245" customFormat="1" ht="12.75">
      <c r="A54" s="270"/>
      <c r="B54" s="595"/>
      <c r="C54" s="538" t="s">
        <v>747</v>
      </c>
      <c r="D54" s="493" t="s">
        <v>1801</v>
      </c>
      <c r="E54" s="588"/>
      <c r="F54" s="588"/>
      <c r="G54" s="588"/>
      <c r="H54" s="588"/>
      <c r="I54" s="588"/>
      <c r="J54" s="589"/>
      <c r="K54" s="588"/>
      <c r="L54" s="588"/>
      <c r="M54" s="590"/>
    </row>
    <row r="55" spans="1:13" s="245" customFormat="1" ht="12.75">
      <c r="A55" s="270"/>
      <c r="B55" s="595"/>
      <c r="C55" s="538" t="s">
        <v>2101</v>
      </c>
      <c r="D55" s="493" t="s">
        <v>1802</v>
      </c>
      <c r="E55" s="588"/>
      <c r="F55" s="588"/>
      <c r="G55" s="588"/>
      <c r="H55" s="588"/>
      <c r="I55" s="588"/>
      <c r="J55" s="589"/>
      <c r="K55" s="588"/>
      <c r="L55" s="588"/>
      <c r="M55" s="590"/>
    </row>
    <row r="56" spans="1:13" s="245" customFormat="1" ht="12.75">
      <c r="A56" s="270"/>
      <c r="B56" s="595"/>
      <c r="C56" s="596" t="s">
        <v>1605</v>
      </c>
      <c r="D56" s="493" t="s">
        <v>1803</v>
      </c>
      <c r="E56" s="588"/>
      <c r="F56" s="588"/>
      <c r="G56" s="588"/>
      <c r="H56" s="588"/>
      <c r="I56" s="588"/>
      <c r="J56" s="589"/>
      <c r="K56" s="588"/>
      <c r="L56" s="588"/>
      <c r="M56" s="590"/>
    </row>
    <row r="57" spans="1:13" s="168" customFormat="1" ht="18" customHeight="1">
      <c r="A57" s="444"/>
      <c r="B57" s="439" t="s">
        <v>1332</v>
      </c>
      <c r="C57" s="440"/>
      <c r="D57" s="357" t="s">
        <v>443</v>
      </c>
      <c r="E57" s="433"/>
      <c r="F57" s="383"/>
      <c r="G57" s="383"/>
      <c r="H57" s="383"/>
      <c r="I57" s="383"/>
      <c r="J57" s="594"/>
      <c r="K57" s="383"/>
      <c r="L57" s="383"/>
      <c r="M57" s="537"/>
    </row>
    <row r="58" spans="1:13" s="245" customFormat="1" ht="12.75">
      <c r="A58" s="271"/>
      <c r="B58" s="595" t="s">
        <v>2086</v>
      </c>
      <c r="C58" s="502"/>
      <c r="D58" s="493" t="s">
        <v>2087</v>
      </c>
      <c r="E58" s="480"/>
      <c r="F58" s="480"/>
      <c r="G58" s="480"/>
      <c r="H58" s="480"/>
      <c r="I58" s="480"/>
      <c r="J58" s="597"/>
      <c r="K58" s="480"/>
      <c r="L58" s="480"/>
      <c r="M58" s="525"/>
    </row>
    <row r="59" spans="1:13" s="245" customFormat="1" ht="14.25" customHeight="1">
      <c r="A59" s="271"/>
      <c r="B59" s="595"/>
      <c r="C59" s="538" t="s">
        <v>55</v>
      </c>
      <c r="D59" s="493" t="s">
        <v>2088</v>
      </c>
      <c r="E59" s="480"/>
      <c r="F59" s="480"/>
      <c r="G59" s="480"/>
      <c r="H59" s="480"/>
      <c r="I59" s="480"/>
      <c r="J59" s="597"/>
      <c r="K59" s="480"/>
      <c r="L59" s="480"/>
      <c r="M59" s="525"/>
    </row>
    <row r="60" spans="1:13" s="168" customFormat="1" ht="15" customHeight="1">
      <c r="A60" s="444"/>
      <c r="B60" s="439" t="s">
        <v>1338</v>
      </c>
      <c r="C60" s="440"/>
      <c r="D60" s="357" t="s">
        <v>1337</v>
      </c>
      <c r="E60" s="433"/>
      <c r="F60" s="383"/>
      <c r="G60" s="383"/>
      <c r="H60" s="383"/>
      <c r="I60" s="383"/>
      <c r="J60" s="594"/>
      <c r="K60" s="383"/>
      <c r="L60" s="383"/>
      <c r="M60" s="537"/>
    </row>
    <row r="61" spans="1:13" s="168" customFormat="1" ht="14.25" customHeight="1">
      <c r="A61" s="444"/>
      <c r="B61" s="439"/>
      <c r="C61" s="440" t="s">
        <v>56</v>
      </c>
      <c r="D61" s="357" t="s">
        <v>444</v>
      </c>
      <c r="E61" s="433"/>
      <c r="F61" s="383"/>
      <c r="G61" s="383"/>
      <c r="H61" s="383"/>
      <c r="I61" s="383"/>
      <c r="J61" s="594"/>
      <c r="K61" s="383"/>
      <c r="L61" s="383"/>
      <c r="M61" s="537"/>
    </row>
    <row r="62" spans="1:13" s="168" customFormat="1" ht="15" customHeight="1">
      <c r="A62" s="444"/>
      <c r="B62" s="439"/>
      <c r="C62" s="440" t="s">
        <v>761</v>
      </c>
      <c r="D62" s="357" t="s">
        <v>445</v>
      </c>
      <c r="E62" s="433"/>
      <c r="F62" s="383"/>
      <c r="G62" s="383"/>
      <c r="H62" s="383"/>
      <c r="I62" s="383"/>
      <c r="J62" s="594"/>
      <c r="K62" s="383"/>
      <c r="L62" s="383"/>
      <c r="M62" s="537"/>
    </row>
    <row r="63" spans="1:13" s="245" customFormat="1" ht="12.75">
      <c r="A63" s="270"/>
      <c r="B63" s="598" t="s">
        <v>1333</v>
      </c>
      <c r="C63" s="596"/>
      <c r="D63" s="493" t="s">
        <v>2089</v>
      </c>
      <c r="E63" s="588"/>
      <c r="F63" s="588"/>
      <c r="G63" s="588"/>
      <c r="H63" s="588"/>
      <c r="I63" s="588"/>
      <c r="J63" s="589"/>
      <c r="K63" s="588"/>
      <c r="L63" s="588"/>
      <c r="M63" s="590"/>
    </row>
    <row r="64" spans="1:13" s="245" customFormat="1" ht="12.75">
      <c r="A64" s="599" t="s">
        <v>322</v>
      </c>
      <c r="B64" s="598"/>
      <c r="C64" s="596"/>
      <c r="D64" s="493" t="s">
        <v>2090</v>
      </c>
      <c r="E64" s="588"/>
      <c r="F64" s="588"/>
      <c r="G64" s="588"/>
      <c r="H64" s="588"/>
      <c r="I64" s="588"/>
      <c r="J64" s="589"/>
      <c r="K64" s="588"/>
      <c r="L64" s="588"/>
      <c r="M64" s="590"/>
    </row>
    <row r="65" spans="1:13" s="245" customFormat="1" ht="12.75">
      <c r="A65" s="270" t="s">
        <v>1262</v>
      </c>
      <c r="B65" s="598"/>
      <c r="C65" s="596"/>
      <c r="D65" s="493"/>
      <c r="E65" s="588"/>
      <c r="F65" s="588"/>
      <c r="G65" s="588"/>
      <c r="H65" s="588"/>
      <c r="I65" s="588"/>
      <c r="J65" s="589"/>
      <c r="K65" s="588"/>
      <c r="L65" s="588"/>
      <c r="M65" s="590"/>
    </row>
    <row r="66" spans="1:13" s="245" customFormat="1" ht="25.5" customHeight="1">
      <c r="A66" s="270"/>
      <c r="B66" s="1016" t="s">
        <v>321</v>
      </c>
      <c r="C66" s="1016"/>
      <c r="D66" s="493" t="s">
        <v>2091</v>
      </c>
      <c r="E66" s="588"/>
      <c r="F66" s="588"/>
      <c r="G66" s="588"/>
      <c r="H66" s="588"/>
      <c r="I66" s="588"/>
      <c r="J66" s="589"/>
      <c r="K66" s="588"/>
      <c r="L66" s="588"/>
      <c r="M66" s="590"/>
    </row>
    <row r="67" spans="1:13" s="245" customFormat="1" ht="12.75">
      <c r="A67" s="270"/>
      <c r="B67" s="598"/>
      <c r="C67" s="596" t="s">
        <v>2191</v>
      </c>
      <c r="D67" s="357" t="s">
        <v>2092</v>
      </c>
      <c r="E67" s="588"/>
      <c r="F67" s="588"/>
      <c r="G67" s="588"/>
      <c r="H67" s="588"/>
      <c r="I67" s="588"/>
      <c r="J67" s="589"/>
      <c r="K67" s="588"/>
      <c r="L67" s="588"/>
      <c r="M67" s="590"/>
    </row>
    <row r="68" spans="1:13" s="168" customFormat="1" ht="14.25" customHeight="1">
      <c r="A68" s="450"/>
      <c r="B68" s="443"/>
      <c r="C68" s="449" t="s">
        <v>962</v>
      </c>
      <c r="D68" s="600" t="s">
        <v>1339</v>
      </c>
      <c r="E68" s="433"/>
      <c r="F68" s="383"/>
      <c r="G68" s="383"/>
      <c r="H68" s="383"/>
      <c r="I68" s="383"/>
      <c r="J68" s="594"/>
      <c r="K68" s="383"/>
      <c r="L68" s="383"/>
      <c r="M68" s="537"/>
    </row>
    <row r="69" spans="1:13" s="168" customFormat="1" ht="13.5" customHeight="1">
      <c r="A69" s="450"/>
      <c r="B69" s="443" t="s">
        <v>1769</v>
      </c>
      <c r="C69" s="449"/>
      <c r="D69" s="357" t="s">
        <v>1325</v>
      </c>
      <c r="E69" s="433"/>
      <c r="F69" s="383"/>
      <c r="G69" s="383"/>
      <c r="H69" s="383"/>
      <c r="I69" s="383"/>
      <c r="J69" s="594"/>
      <c r="K69" s="383"/>
      <c r="L69" s="383"/>
      <c r="M69" s="537"/>
    </row>
    <row r="70" spans="1:13" s="245" customFormat="1" ht="12.75">
      <c r="A70" s="270"/>
      <c r="B70" s="598" t="s">
        <v>328</v>
      </c>
      <c r="C70" s="596"/>
      <c r="D70" s="493" t="s">
        <v>329</v>
      </c>
      <c r="E70" s="588"/>
      <c r="F70" s="588"/>
      <c r="G70" s="588"/>
      <c r="H70" s="588"/>
      <c r="I70" s="588"/>
      <c r="J70" s="589"/>
      <c r="K70" s="588"/>
      <c r="L70" s="588"/>
      <c r="M70" s="590"/>
    </row>
    <row r="71" spans="1:13" s="245" customFormat="1" ht="12.75">
      <c r="A71" s="270"/>
      <c r="B71" s="598"/>
      <c r="C71" s="596" t="s">
        <v>1526</v>
      </c>
      <c r="D71" s="493" t="s">
        <v>330</v>
      </c>
      <c r="E71" s="588"/>
      <c r="F71" s="588"/>
      <c r="G71" s="588"/>
      <c r="H71" s="588"/>
      <c r="I71" s="588"/>
      <c r="J71" s="589"/>
      <c r="K71" s="588"/>
      <c r="L71" s="588"/>
      <c r="M71" s="590"/>
    </row>
    <row r="72" spans="1:13" s="245" customFormat="1" ht="22.5" customHeight="1">
      <c r="A72" s="1083" t="s">
        <v>378</v>
      </c>
      <c r="B72" s="1084"/>
      <c r="C72" s="1084"/>
      <c r="D72" s="601" t="s">
        <v>331</v>
      </c>
      <c r="E72" s="588"/>
      <c r="F72" s="588"/>
      <c r="G72" s="588"/>
      <c r="H72" s="588"/>
      <c r="I72" s="588"/>
      <c r="J72" s="589"/>
      <c r="K72" s="588"/>
      <c r="L72" s="588"/>
      <c r="M72" s="590"/>
    </row>
    <row r="73" spans="1:13" s="245" customFormat="1" ht="12.75">
      <c r="A73" s="270" t="s">
        <v>1262</v>
      </c>
      <c r="B73" s="586"/>
      <c r="C73" s="591"/>
      <c r="D73" s="587"/>
      <c r="E73" s="588"/>
      <c r="F73" s="588"/>
      <c r="G73" s="588"/>
      <c r="H73" s="588"/>
      <c r="I73" s="588"/>
      <c r="J73" s="589"/>
      <c r="K73" s="588"/>
      <c r="L73" s="588"/>
      <c r="M73" s="590"/>
    </row>
    <row r="74" spans="1:13" s="245" customFormat="1" ht="24" customHeight="1">
      <c r="A74" s="270"/>
      <c r="B74" s="1089" t="s">
        <v>820</v>
      </c>
      <c r="C74" s="1089"/>
      <c r="D74" s="587" t="s">
        <v>681</v>
      </c>
      <c r="E74" s="588"/>
      <c r="F74" s="588"/>
      <c r="G74" s="588"/>
      <c r="H74" s="588"/>
      <c r="I74" s="588"/>
      <c r="J74" s="589"/>
      <c r="K74" s="588"/>
      <c r="L74" s="588"/>
      <c r="M74" s="590"/>
    </row>
    <row r="75" spans="1:13" s="245" customFormat="1" ht="12.75">
      <c r="A75" s="270"/>
      <c r="B75" s="586"/>
      <c r="C75" s="591" t="s">
        <v>1528</v>
      </c>
      <c r="D75" s="587" t="s">
        <v>682</v>
      </c>
      <c r="E75" s="588"/>
      <c r="F75" s="588"/>
      <c r="G75" s="588"/>
      <c r="H75" s="588"/>
      <c r="I75" s="588"/>
      <c r="J75" s="589"/>
      <c r="K75" s="588"/>
      <c r="L75" s="588"/>
      <c r="M75" s="590"/>
    </row>
    <row r="76" spans="1:13" s="245" customFormat="1" ht="12.75">
      <c r="A76" s="270"/>
      <c r="B76" s="586"/>
      <c r="C76" s="591" t="s">
        <v>1529</v>
      </c>
      <c r="D76" s="587" t="s">
        <v>683</v>
      </c>
      <c r="E76" s="588"/>
      <c r="F76" s="588"/>
      <c r="G76" s="588"/>
      <c r="H76" s="588"/>
      <c r="I76" s="588"/>
      <c r="J76" s="589"/>
      <c r="K76" s="588"/>
      <c r="L76" s="588"/>
      <c r="M76" s="590"/>
    </row>
    <row r="77" spans="1:13" s="245" customFormat="1" ht="12.75">
      <c r="A77" s="270"/>
      <c r="B77" s="586"/>
      <c r="C77" s="591" t="s">
        <v>1731</v>
      </c>
      <c r="D77" s="587" t="s">
        <v>684</v>
      </c>
      <c r="E77" s="588"/>
      <c r="F77" s="588"/>
      <c r="G77" s="588"/>
      <c r="H77" s="588"/>
      <c r="I77" s="588"/>
      <c r="J77" s="589"/>
      <c r="K77" s="588"/>
      <c r="L77" s="588"/>
      <c r="M77" s="590"/>
    </row>
    <row r="78" spans="1:13" s="245" customFormat="1" ht="12.75">
      <c r="A78" s="270"/>
      <c r="B78" s="586"/>
      <c r="C78" s="591" t="s">
        <v>1732</v>
      </c>
      <c r="D78" s="587" t="s">
        <v>685</v>
      </c>
      <c r="E78" s="588"/>
      <c r="F78" s="588"/>
      <c r="G78" s="588"/>
      <c r="H78" s="588"/>
      <c r="I78" s="588"/>
      <c r="J78" s="589"/>
      <c r="K78" s="588"/>
      <c r="L78" s="588"/>
      <c r="M78" s="590"/>
    </row>
    <row r="79" spans="1:13" s="245" customFormat="1" ht="12.75">
      <c r="A79" s="270"/>
      <c r="B79" s="586"/>
      <c r="C79" s="591" t="s">
        <v>1733</v>
      </c>
      <c r="D79" s="587" t="s">
        <v>745</v>
      </c>
      <c r="E79" s="588"/>
      <c r="F79" s="588"/>
      <c r="G79" s="588"/>
      <c r="H79" s="588"/>
      <c r="I79" s="588"/>
      <c r="J79" s="589"/>
      <c r="K79" s="588"/>
      <c r="L79" s="588"/>
      <c r="M79" s="590"/>
    </row>
    <row r="80" spans="1:13" s="245" customFormat="1" ht="12.75">
      <c r="A80" s="272"/>
      <c r="B80" s="602"/>
      <c r="C80" s="603" t="s">
        <v>1734</v>
      </c>
      <c r="D80" s="587" t="s">
        <v>746</v>
      </c>
      <c r="E80" s="588"/>
      <c r="F80" s="588"/>
      <c r="G80" s="588"/>
      <c r="H80" s="588"/>
      <c r="I80" s="588"/>
      <c r="J80" s="589"/>
      <c r="K80" s="588"/>
      <c r="L80" s="588"/>
      <c r="M80" s="590"/>
    </row>
    <row r="81" spans="1:13" s="245" customFormat="1" ht="13.5" customHeight="1">
      <c r="A81" s="270"/>
      <c r="B81" s="586"/>
      <c r="C81" s="591" t="s">
        <v>2045</v>
      </c>
      <c r="D81" s="587" t="s">
        <v>2046</v>
      </c>
      <c r="E81" s="588"/>
      <c r="F81" s="588"/>
      <c r="G81" s="588"/>
      <c r="H81" s="588"/>
      <c r="I81" s="588"/>
      <c r="J81" s="589"/>
      <c r="K81" s="588"/>
      <c r="L81" s="588"/>
      <c r="M81" s="590"/>
    </row>
    <row r="82" spans="1:13" s="245" customFormat="1" ht="12.75">
      <c r="A82" s="270"/>
      <c r="B82" s="586"/>
      <c r="C82" s="591" t="s">
        <v>481</v>
      </c>
      <c r="D82" s="587" t="s">
        <v>2047</v>
      </c>
      <c r="E82" s="588"/>
      <c r="F82" s="588"/>
      <c r="G82" s="588"/>
      <c r="H82" s="588"/>
      <c r="I82" s="588"/>
      <c r="J82" s="589"/>
      <c r="K82" s="588"/>
      <c r="L82" s="588"/>
      <c r="M82" s="590"/>
    </row>
    <row r="83" spans="1:13" s="245" customFormat="1" ht="12.75">
      <c r="A83" s="270"/>
      <c r="B83" s="586"/>
      <c r="C83" s="591" t="s">
        <v>482</v>
      </c>
      <c r="D83" s="587" t="s">
        <v>2049</v>
      </c>
      <c r="E83" s="588"/>
      <c r="F83" s="588"/>
      <c r="G83" s="588"/>
      <c r="H83" s="588"/>
      <c r="I83" s="588"/>
      <c r="J83" s="589"/>
      <c r="K83" s="588"/>
      <c r="L83" s="588"/>
      <c r="M83" s="590"/>
    </row>
    <row r="84" spans="1:13" s="168" customFormat="1" ht="24" customHeight="1">
      <c r="A84" s="450"/>
      <c r="B84" s="1016" t="s">
        <v>320</v>
      </c>
      <c r="C84" s="1016"/>
      <c r="D84" s="357" t="s">
        <v>1710</v>
      </c>
      <c r="E84" s="433"/>
      <c r="F84" s="383"/>
      <c r="G84" s="383"/>
      <c r="H84" s="383"/>
      <c r="I84" s="383"/>
      <c r="J84" s="594"/>
      <c r="K84" s="383"/>
      <c r="L84" s="383"/>
      <c r="M84" s="537"/>
    </row>
    <row r="85" spans="1:13" s="168" customFormat="1" ht="14.25" customHeight="1">
      <c r="A85" s="450"/>
      <c r="B85" s="439"/>
      <c r="C85" s="449" t="s">
        <v>92</v>
      </c>
      <c r="D85" s="451" t="s">
        <v>1187</v>
      </c>
      <c r="E85" s="433"/>
      <c r="F85" s="383"/>
      <c r="G85" s="383"/>
      <c r="H85" s="383"/>
      <c r="I85" s="383"/>
      <c r="J85" s="594"/>
      <c r="K85" s="383"/>
      <c r="L85" s="383"/>
      <c r="M85" s="537"/>
    </row>
    <row r="86" spans="1:13" s="168" customFormat="1" ht="15" customHeight="1">
      <c r="A86" s="450"/>
      <c r="B86" s="439"/>
      <c r="C86" s="449" t="s">
        <v>93</v>
      </c>
      <c r="D86" s="451" t="s">
        <v>1188</v>
      </c>
      <c r="E86" s="433"/>
      <c r="F86" s="383"/>
      <c r="G86" s="383"/>
      <c r="H86" s="383"/>
      <c r="I86" s="383"/>
      <c r="J86" s="594"/>
      <c r="K86" s="383"/>
      <c r="L86" s="383"/>
      <c r="M86" s="537"/>
    </row>
    <row r="87" spans="1:13" s="168" customFormat="1" ht="24.75" customHeight="1">
      <c r="A87" s="450"/>
      <c r="B87" s="439"/>
      <c r="C87" s="406" t="s">
        <v>94</v>
      </c>
      <c r="D87" s="451" t="s">
        <v>1711</v>
      </c>
      <c r="E87" s="433"/>
      <c r="F87" s="383"/>
      <c r="G87" s="383"/>
      <c r="H87" s="383"/>
      <c r="I87" s="383"/>
      <c r="J87" s="594"/>
      <c r="K87" s="383"/>
      <c r="L87" s="383"/>
      <c r="M87" s="537"/>
    </row>
    <row r="88" spans="1:13" s="245" customFormat="1" ht="12.75">
      <c r="A88" s="592"/>
      <c r="B88" s="595" t="s">
        <v>244</v>
      </c>
      <c r="C88" s="280"/>
      <c r="D88" s="493" t="s">
        <v>2050</v>
      </c>
      <c r="E88" s="588"/>
      <c r="F88" s="588"/>
      <c r="G88" s="588"/>
      <c r="H88" s="588"/>
      <c r="I88" s="588"/>
      <c r="J88" s="589"/>
      <c r="K88" s="588"/>
      <c r="L88" s="588"/>
      <c r="M88" s="590"/>
    </row>
    <row r="89" spans="1:13" s="245" customFormat="1" ht="33" customHeight="1">
      <c r="A89" s="1083" t="s">
        <v>319</v>
      </c>
      <c r="B89" s="1084"/>
      <c r="C89" s="1084"/>
      <c r="D89" s="604" t="s">
        <v>2051</v>
      </c>
      <c r="E89" s="588"/>
      <c r="F89" s="588"/>
      <c r="G89" s="588"/>
      <c r="H89" s="588"/>
      <c r="I89" s="588"/>
      <c r="J89" s="589"/>
      <c r="K89" s="588"/>
      <c r="L89" s="588"/>
      <c r="M89" s="590"/>
    </row>
    <row r="90" spans="1:13" s="245" customFormat="1" ht="12.75">
      <c r="A90" s="270" t="s">
        <v>1262</v>
      </c>
      <c r="B90" s="586"/>
      <c r="C90" s="591"/>
      <c r="D90" s="604"/>
      <c r="E90" s="588"/>
      <c r="F90" s="588"/>
      <c r="G90" s="588"/>
      <c r="H90" s="588"/>
      <c r="I90" s="588"/>
      <c r="J90" s="589"/>
      <c r="K90" s="588"/>
      <c r="L90" s="588"/>
      <c r="M90" s="590"/>
    </row>
    <row r="91" spans="1:13" s="245" customFormat="1" ht="12.75">
      <c r="A91" s="592"/>
      <c r="B91" s="586" t="s">
        <v>1891</v>
      </c>
      <c r="C91" s="605"/>
      <c r="D91" s="604" t="s">
        <v>2052</v>
      </c>
      <c r="E91" s="588"/>
      <c r="F91" s="588"/>
      <c r="G91" s="588"/>
      <c r="H91" s="588"/>
      <c r="I91" s="588"/>
      <c r="J91" s="589"/>
      <c r="K91" s="588"/>
      <c r="L91" s="588"/>
      <c r="M91" s="590"/>
    </row>
    <row r="92" spans="1:13" s="245" customFormat="1" ht="12.75">
      <c r="A92" s="592"/>
      <c r="B92" s="586" t="s">
        <v>725</v>
      </c>
      <c r="C92" s="605"/>
      <c r="D92" s="604" t="s">
        <v>2053</v>
      </c>
      <c r="E92" s="588"/>
      <c r="F92" s="588"/>
      <c r="G92" s="588"/>
      <c r="H92" s="588"/>
      <c r="I92" s="588"/>
      <c r="J92" s="589"/>
      <c r="K92" s="588"/>
      <c r="L92" s="588"/>
      <c r="M92" s="590"/>
    </row>
    <row r="93" spans="1:13" s="168" customFormat="1" ht="18" customHeight="1">
      <c r="A93" s="450"/>
      <c r="B93" s="443" t="s">
        <v>1270</v>
      </c>
      <c r="C93" s="449"/>
      <c r="D93" s="357" t="s">
        <v>1906</v>
      </c>
      <c r="E93" s="433"/>
      <c r="F93" s="376"/>
      <c r="G93" s="376"/>
      <c r="H93" s="376"/>
      <c r="I93" s="383"/>
      <c r="J93" s="594"/>
      <c r="K93" s="376"/>
      <c r="L93" s="376"/>
      <c r="M93" s="382"/>
    </row>
    <row r="94" spans="1:13" s="168" customFormat="1" ht="18" customHeight="1">
      <c r="A94" s="450"/>
      <c r="B94" s="443" t="s">
        <v>2116</v>
      </c>
      <c r="C94" s="443"/>
      <c r="D94" s="357" t="s">
        <v>1189</v>
      </c>
      <c r="E94" s="433"/>
      <c r="F94" s="383"/>
      <c r="G94" s="383"/>
      <c r="H94" s="383"/>
      <c r="I94" s="383"/>
      <c r="J94" s="594"/>
      <c r="K94" s="383"/>
      <c r="L94" s="383"/>
      <c r="M94" s="537"/>
    </row>
    <row r="95" spans="1:13" s="245" customFormat="1" ht="12.75">
      <c r="A95" s="592"/>
      <c r="B95" s="586" t="s">
        <v>748</v>
      </c>
      <c r="C95" s="605"/>
      <c r="D95" s="604" t="s">
        <v>749</v>
      </c>
      <c r="E95" s="588"/>
      <c r="F95" s="588"/>
      <c r="G95" s="588"/>
      <c r="H95" s="588"/>
      <c r="I95" s="588"/>
      <c r="J95" s="589"/>
      <c r="K95" s="588"/>
      <c r="L95" s="588"/>
      <c r="M95" s="590"/>
    </row>
    <row r="96" spans="1:13" s="245" customFormat="1" ht="12.75">
      <c r="A96" s="592"/>
      <c r="B96" s="586"/>
      <c r="C96" s="606" t="s">
        <v>577</v>
      </c>
      <c r="D96" s="604" t="s">
        <v>750</v>
      </c>
      <c r="E96" s="588"/>
      <c r="F96" s="588"/>
      <c r="G96" s="588"/>
      <c r="H96" s="588"/>
      <c r="I96" s="588"/>
      <c r="J96" s="589"/>
      <c r="K96" s="588"/>
      <c r="L96" s="588"/>
      <c r="M96" s="590"/>
    </row>
    <row r="97" spans="1:13" s="245" customFormat="1" ht="12.75">
      <c r="A97" s="592"/>
      <c r="B97" s="586"/>
      <c r="C97" s="606" t="s">
        <v>751</v>
      </c>
      <c r="D97" s="604" t="s">
        <v>752</v>
      </c>
      <c r="E97" s="588"/>
      <c r="F97" s="588"/>
      <c r="G97" s="588"/>
      <c r="H97" s="588"/>
      <c r="I97" s="588"/>
      <c r="J97" s="589"/>
      <c r="K97" s="588"/>
      <c r="L97" s="588"/>
      <c r="M97" s="590"/>
    </row>
    <row r="98" spans="1:29" s="260" customFormat="1" ht="28.5" customHeight="1">
      <c r="A98" s="1085" t="s">
        <v>935</v>
      </c>
      <c r="B98" s="1086"/>
      <c r="C98" s="1086"/>
      <c r="D98" s="258"/>
      <c r="E98" s="607"/>
      <c r="F98" s="607"/>
      <c r="G98" s="607"/>
      <c r="H98" s="607"/>
      <c r="I98" s="607"/>
      <c r="J98" s="608"/>
      <c r="K98" s="607"/>
      <c r="L98" s="607"/>
      <c r="M98" s="609"/>
      <c r="N98" s="259"/>
      <c r="O98" s="259"/>
      <c r="P98" s="259"/>
      <c r="Q98" s="259"/>
      <c r="R98" s="259"/>
      <c r="S98" s="259"/>
      <c r="T98" s="259"/>
      <c r="U98" s="259"/>
      <c r="V98" s="259"/>
      <c r="W98" s="259"/>
      <c r="X98" s="259"/>
      <c r="Y98" s="259"/>
      <c r="Z98" s="259"/>
      <c r="AA98" s="259"/>
      <c r="AB98" s="259"/>
      <c r="AC98" s="259"/>
    </row>
    <row r="99" spans="1:29" s="262" customFormat="1" ht="30" customHeight="1">
      <c r="A99" s="1085" t="s">
        <v>753</v>
      </c>
      <c r="B99" s="1086"/>
      <c r="C99" s="1086"/>
      <c r="D99" s="587" t="s">
        <v>754</v>
      </c>
      <c r="E99" s="588"/>
      <c r="F99" s="588"/>
      <c r="G99" s="588"/>
      <c r="H99" s="588"/>
      <c r="I99" s="588"/>
      <c r="J99" s="589"/>
      <c r="K99" s="588"/>
      <c r="L99" s="588"/>
      <c r="M99" s="590"/>
      <c r="N99" s="261"/>
      <c r="O99" s="261"/>
      <c r="P99" s="261"/>
      <c r="Q99" s="261"/>
      <c r="R99" s="261"/>
      <c r="S99" s="261"/>
      <c r="T99" s="261"/>
      <c r="U99" s="261"/>
      <c r="V99" s="261"/>
      <c r="W99" s="261"/>
      <c r="X99" s="261"/>
      <c r="Y99" s="261"/>
      <c r="Z99" s="261"/>
      <c r="AA99" s="261"/>
      <c r="AB99" s="261"/>
      <c r="AC99" s="261"/>
    </row>
    <row r="100" spans="1:29" s="262" customFormat="1" ht="12" customHeight="1">
      <c r="A100" s="270" t="s">
        <v>1262</v>
      </c>
      <c r="B100" s="586"/>
      <c r="C100" s="591"/>
      <c r="D100" s="587"/>
      <c r="E100" s="588"/>
      <c r="F100" s="588"/>
      <c r="G100" s="588"/>
      <c r="H100" s="588"/>
      <c r="I100" s="588"/>
      <c r="J100" s="589"/>
      <c r="K100" s="588"/>
      <c r="L100" s="588"/>
      <c r="M100" s="590"/>
      <c r="N100" s="261"/>
      <c r="O100" s="261"/>
      <c r="P100" s="261"/>
      <c r="Q100" s="261"/>
      <c r="R100" s="261"/>
      <c r="S100" s="261"/>
      <c r="T100" s="261"/>
      <c r="U100" s="261"/>
      <c r="V100" s="261"/>
      <c r="W100" s="261"/>
      <c r="X100" s="261"/>
      <c r="Y100" s="261"/>
      <c r="Z100" s="261"/>
      <c r="AA100" s="261"/>
      <c r="AB100" s="261"/>
      <c r="AC100" s="261"/>
    </row>
    <row r="101" spans="1:37" s="262" customFormat="1" ht="12.75">
      <c r="A101" s="270"/>
      <c r="B101" s="1088" t="s">
        <v>50</v>
      </c>
      <c r="C101" s="1088"/>
      <c r="D101" s="493" t="s">
        <v>755</v>
      </c>
      <c r="E101" s="588"/>
      <c r="F101" s="588"/>
      <c r="G101" s="588"/>
      <c r="H101" s="588"/>
      <c r="I101" s="588"/>
      <c r="J101" s="589"/>
      <c r="K101" s="588"/>
      <c r="L101" s="588"/>
      <c r="M101" s="590"/>
      <c r="N101" s="261"/>
      <c r="O101" s="261"/>
      <c r="P101" s="261"/>
      <c r="Q101" s="261"/>
      <c r="R101" s="261"/>
      <c r="S101" s="261"/>
      <c r="T101" s="261"/>
      <c r="U101" s="261"/>
      <c r="V101" s="261"/>
      <c r="W101" s="261"/>
      <c r="X101" s="261"/>
      <c r="Y101" s="261"/>
      <c r="Z101" s="261"/>
      <c r="AA101" s="261"/>
      <c r="AB101" s="261"/>
      <c r="AC101" s="261"/>
      <c r="AH101" s="260"/>
      <c r="AI101" s="260"/>
      <c r="AJ101" s="260"/>
      <c r="AK101" s="260"/>
    </row>
    <row r="102" spans="1:29" s="262" customFormat="1" ht="12.75">
      <c r="A102" s="270"/>
      <c r="B102" s="595"/>
      <c r="C102" s="596" t="s">
        <v>369</v>
      </c>
      <c r="D102" s="493" t="s">
        <v>756</v>
      </c>
      <c r="E102" s="588"/>
      <c r="F102" s="588"/>
      <c r="G102" s="588"/>
      <c r="H102" s="588"/>
      <c r="I102" s="588"/>
      <c r="J102" s="589"/>
      <c r="K102" s="588"/>
      <c r="L102" s="588"/>
      <c r="M102" s="590"/>
      <c r="N102" s="261"/>
      <c r="O102" s="261"/>
      <c r="P102" s="261"/>
      <c r="Q102" s="261"/>
      <c r="R102" s="261"/>
      <c r="S102" s="261"/>
      <c r="T102" s="261"/>
      <c r="U102" s="261"/>
      <c r="V102" s="261"/>
      <c r="W102" s="261"/>
      <c r="X102" s="261"/>
      <c r="Y102" s="261"/>
      <c r="Z102" s="261"/>
      <c r="AA102" s="261"/>
      <c r="AB102" s="261"/>
      <c r="AC102" s="261"/>
    </row>
    <row r="103" spans="1:37" s="245" customFormat="1" ht="12.75">
      <c r="A103" s="270"/>
      <c r="B103" s="595"/>
      <c r="C103" s="502" t="s">
        <v>1196</v>
      </c>
      <c r="D103" s="493" t="s">
        <v>757</v>
      </c>
      <c r="E103" s="588"/>
      <c r="F103" s="588"/>
      <c r="G103" s="588"/>
      <c r="H103" s="588"/>
      <c r="I103" s="588"/>
      <c r="J103" s="589"/>
      <c r="K103" s="588"/>
      <c r="L103" s="588"/>
      <c r="M103" s="590"/>
      <c r="S103" s="261"/>
      <c r="AH103" s="262"/>
      <c r="AI103" s="262"/>
      <c r="AJ103" s="262"/>
      <c r="AK103" s="262"/>
    </row>
    <row r="104" spans="1:37" s="245" customFormat="1" ht="27" customHeight="1">
      <c r="A104" s="270"/>
      <c r="B104" s="1016" t="s">
        <v>1059</v>
      </c>
      <c r="C104" s="1016"/>
      <c r="D104" s="493" t="s">
        <v>1060</v>
      </c>
      <c r="E104" s="588"/>
      <c r="F104" s="588"/>
      <c r="G104" s="588"/>
      <c r="H104" s="588"/>
      <c r="I104" s="588"/>
      <c r="J104" s="589"/>
      <c r="K104" s="588"/>
      <c r="L104" s="588"/>
      <c r="M104" s="590"/>
      <c r="AH104" s="262"/>
      <c r="AI104" s="262"/>
      <c r="AJ104" s="262"/>
      <c r="AK104" s="262"/>
    </row>
    <row r="105" spans="1:13" s="245" customFormat="1" ht="12.75">
      <c r="A105" s="270"/>
      <c r="B105" s="598"/>
      <c r="C105" s="538" t="s">
        <v>1197</v>
      </c>
      <c r="D105" s="493" t="s">
        <v>1061</v>
      </c>
      <c r="E105" s="588"/>
      <c r="F105" s="588"/>
      <c r="G105" s="588"/>
      <c r="H105" s="588"/>
      <c r="I105" s="588"/>
      <c r="J105" s="589"/>
      <c r="K105" s="588"/>
      <c r="L105" s="588"/>
      <c r="M105" s="590"/>
    </row>
    <row r="106" spans="1:13" s="245" customFormat="1" ht="12.75">
      <c r="A106" s="270"/>
      <c r="B106" s="598"/>
      <c r="C106" s="538" t="s">
        <v>1198</v>
      </c>
      <c r="D106" s="493" t="s">
        <v>1062</v>
      </c>
      <c r="E106" s="588"/>
      <c r="F106" s="588"/>
      <c r="G106" s="588"/>
      <c r="H106" s="588"/>
      <c r="I106" s="588"/>
      <c r="J106" s="589"/>
      <c r="K106" s="588"/>
      <c r="L106" s="588"/>
      <c r="M106" s="590"/>
    </row>
    <row r="107" spans="1:13" s="245" customFormat="1" ht="12.75">
      <c r="A107" s="270"/>
      <c r="B107" s="595" t="s">
        <v>1789</v>
      </c>
      <c r="C107" s="538"/>
      <c r="D107" s="493" t="s">
        <v>1063</v>
      </c>
      <c r="E107" s="588"/>
      <c r="F107" s="588"/>
      <c r="G107" s="588"/>
      <c r="H107" s="588"/>
      <c r="I107" s="588"/>
      <c r="J107" s="589"/>
      <c r="K107" s="588"/>
      <c r="L107" s="588"/>
      <c r="M107" s="590"/>
    </row>
    <row r="108" spans="1:13" s="245" customFormat="1" ht="15" customHeight="1">
      <c r="A108" s="270"/>
      <c r="B108" s="595" t="s">
        <v>1328</v>
      </c>
      <c r="C108" s="538"/>
      <c r="D108" s="493" t="s">
        <v>1064</v>
      </c>
      <c r="E108" s="588"/>
      <c r="F108" s="588"/>
      <c r="G108" s="588"/>
      <c r="H108" s="588"/>
      <c r="I108" s="588"/>
      <c r="J108" s="589"/>
      <c r="K108" s="588"/>
      <c r="L108" s="588"/>
      <c r="M108" s="590"/>
    </row>
    <row r="109" spans="1:13" s="245" customFormat="1" ht="27.75" customHeight="1">
      <c r="A109" s="270"/>
      <c r="B109" s="1016" t="s">
        <v>664</v>
      </c>
      <c r="C109" s="1016"/>
      <c r="D109" s="493" t="s">
        <v>1065</v>
      </c>
      <c r="E109" s="588"/>
      <c r="F109" s="588"/>
      <c r="G109" s="588"/>
      <c r="H109" s="588"/>
      <c r="I109" s="588"/>
      <c r="J109" s="589"/>
      <c r="K109" s="588"/>
      <c r="L109" s="588"/>
      <c r="M109" s="590"/>
    </row>
    <row r="110" spans="1:13" s="245" customFormat="1" ht="12.75">
      <c r="A110" s="585" t="s">
        <v>318</v>
      </c>
      <c r="B110" s="586"/>
      <c r="C110" s="255"/>
      <c r="D110" s="587" t="s">
        <v>2171</v>
      </c>
      <c r="E110" s="588"/>
      <c r="F110" s="588"/>
      <c r="G110" s="588"/>
      <c r="H110" s="588"/>
      <c r="I110" s="588"/>
      <c r="J110" s="589"/>
      <c r="K110" s="588"/>
      <c r="L110" s="588"/>
      <c r="M110" s="590"/>
    </row>
    <row r="111" spans="1:13" s="245" customFormat="1" ht="12.75" customHeight="1">
      <c r="A111" s="270" t="s">
        <v>1262</v>
      </c>
      <c r="B111" s="586"/>
      <c r="C111" s="591"/>
      <c r="D111" s="587"/>
      <c r="E111" s="588"/>
      <c r="F111" s="588"/>
      <c r="G111" s="588"/>
      <c r="H111" s="588"/>
      <c r="I111" s="588"/>
      <c r="J111" s="589"/>
      <c r="K111" s="588"/>
      <c r="L111" s="588"/>
      <c r="M111" s="590"/>
    </row>
    <row r="112" spans="1:13" s="168" customFormat="1" ht="14.25" customHeight="1">
      <c r="A112" s="435"/>
      <c r="B112" s="452" t="s">
        <v>581</v>
      </c>
      <c r="C112" s="437"/>
      <c r="D112" s="357" t="s">
        <v>1190</v>
      </c>
      <c r="E112" s="433"/>
      <c r="F112" s="383"/>
      <c r="G112" s="383"/>
      <c r="H112" s="383"/>
      <c r="I112" s="383"/>
      <c r="J112" s="594"/>
      <c r="K112" s="383"/>
      <c r="L112" s="383"/>
      <c r="M112" s="537"/>
    </row>
    <row r="113" spans="1:13" s="245" customFormat="1" ht="24.75" customHeight="1">
      <c r="A113" s="270"/>
      <c r="B113" s="1016" t="s">
        <v>921</v>
      </c>
      <c r="C113" s="1016"/>
      <c r="D113" s="493" t="s">
        <v>922</v>
      </c>
      <c r="E113" s="588"/>
      <c r="F113" s="588"/>
      <c r="G113" s="588"/>
      <c r="H113" s="588"/>
      <c r="I113" s="588"/>
      <c r="J113" s="589"/>
      <c r="K113" s="588"/>
      <c r="L113" s="588"/>
      <c r="M113" s="590"/>
    </row>
    <row r="114" spans="1:13" s="245" customFormat="1" ht="12.75">
      <c r="A114" s="270"/>
      <c r="B114" s="595"/>
      <c r="C114" s="538" t="s">
        <v>1199</v>
      </c>
      <c r="D114" s="493" t="s">
        <v>923</v>
      </c>
      <c r="E114" s="588"/>
      <c r="F114" s="588"/>
      <c r="G114" s="588"/>
      <c r="H114" s="588"/>
      <c r="I114" s="588"/>
      <c r="J114" s="589"/>
      <c r="K114" s="588"/>
      <c r="L114" s="588"/>
      <c r="M114" s="590"/>
    </row>
    <row r="115" spans="1:13" s="245" customFormat="1" ht="12.75">
      <c r="A115" s="270"/>
      <c r="B115" s="595"/>
      <c r="C115" s="538" t="s">
        <v>2005</v>
      </c>
      <c r="D115" s="493" t="s">
        <v>924</v>
      </c>
      <c r="E115" s="588"/>
      <c r="F115" s="588"/>
      <c r="G115" s="588"/>
      <c r="H115" s="588"/>
      <c r="I115" s="588"/>
      <c r="J115" s="589"/>
      <c r="K115" s="588"/>
      <c r="L115" s="588"/>
      <c r="M115" s="590"/>
    </row>
    <row r="116" spans="1:13" s="245" customFormat="1" ht="12.75">
      <c r="A116" s="270"/>
      <c r="B116" s="595" t="s">
        <v>361</v>
      </c>
      <c r="C116" s="538"/>
      <c r="D116" s="493" t="s">
        <v>476</v>
      </c>
      <c r="E116" s="588"/>
      <c r="F116" s="588"/>
      <c r="G116" s="588"/>
      <c r="H116" s="588"/>
      <c r="I116" s="588"/>
      <c r="J116" s="589"/>
      <c r="K116" s="588"/>
      <c r="L116" s="588"/>
      <c r="M116" s="590"/>
    </row>
    <row r="117" spans="1:13" s="245" customFormat="1" ht="12.75">
      <c r="A117" s="273" t="s">
        <v>317</v>
      </c>
      <c r="B117" s="263"/>
      <c r="C117" s="264"/>
      <c r="D117" s="256" t="s">
        <v>1895</v>
      </c>
      <c r="E117" s="588"/>
      <c r="F117" s="588"/>
      <c r="G117" s="588"/>
      <c r="H117" s="588"/>
      <c r="I117" s="588"/>
      <c r="J117" s="589"/>
      <c r="K117" s="588"/>
      <c r="L117" s="588"/>
      <c r="M117" s="590"/>
    </row>
    <row r="118" spans="1:13" s="245" customFormat="1" ht="12.75">
      <c r="A118" s="610" t="s">
        <v>815</v>
      </c>
      <c r="B118" s="611"/>
      <c r="C118" s="612"/>
      <c r="D118" s="357" t="s">
        <v>816</v>
      </c>
      <c r="E118" s="480"/>
      <c r="F118" s="480"/>
      <c r="G118" s="480"/>
      <c r="H118" s="480"/>
      <c r="I118" s="480"/>
      <c r="J118" s="597"/>
      <c r="K118" s="480"/>
      <c r="L118" s="480"/>
      <c r="M118" s="525"/>
    </row>
    <row r="119" spans="1:13" s="245" customFormat="1" ht="12.75" customHeight="1">
      <c r="A119" s="274" t="s">
        <v>1262</v>
      </c>
      <c r="B119" s="613"/>
      <c r="C119" s="614"/>
      <c r="D119" s="357"/>
      <c r="E119" s="480"/>
      <c r="F119" s="480"/>
      <c r="G119" s="480"/>
      <c r="H119" s="480"/>
      <c r="I119" s="480"/>
      <c r="J119" s="597"/>
      <c r="K119" s="480"/>
      <c r="L119" s="480"/>
      <c r="M119" s="525"/>
    </row>
    <row r="120" spans="1:13" s="245" customFormat="1" ht="24" customHeight="1">
      <c r="A120" s="274"/>
      <c r="B120" s="1087" t="s">
        <v>817</v>
      </c>
      <c r="C120" s="1087"/>
      <c r="D120" s="357" t="s">
        <v>818</v>
      </c>
      <c r="E120" s="480"/>
      <c r="F120" s="480"/>
      <c r="G120" s="480"/>
      <c r="H120" s="480"/>
      <c r="I120" s="480"/>
      <c r="J120" s="597"/>
      <c r="K120" s="480"/>
      <c r="L120" s="480"/>
      <c r="M120" s="525"/>
    </row>
    <row r="121" spans="1:13" s="245" customFormat="1" ht="12.75">
      <c r="A121" s="274"/>
      <c r="B121" s="613"/>
      <c r="C121" s="614" t="s">
        <v>1027</v>
      </c>
      <c r="D121" s="357" t="s">
        <v>819</v>
      </c>
      <c r="E121" s="480"/>
      <c r="F121" s="480"/>
      <c r="G121" s="480"/>
      <c r="H121" s="480"/>
      <c r="I121" s="480"/>
      <c r="J121" s="597"/>
      <c r="K121" s="480"/>
      <c r="L121" s="480"/>
      <c r="M121" s="525"/>
    </row>
    <row r="122" spans="1:13" s="245" customFormat="1" ht="12.75">
      <c r="A122" s="274"/>
      <c r="B122" s="613"/>
      <c r="C122" s="614" t="s">
        <v>1287</v>
      </c>
      <c r="D122" s="357" t="s">
        <v>1288</v>
      </c>
      <c r="E122" s="480"/>
      <c r="F122" s="480"/>
      <c r="G122" s="480"/>
      <c r="H122" s="480"/>
      <c r="I122" s="480"/>
      <c r="J122" s="597"/>
      <c r="K122" s="480"/>
      <c r="L122" s="480"/>
      <c r="M122" s="525"/>
    </row>
    <row r="123" spans="1:13" s="245" customFormat="1" ht="15.75" customHeight="1">
      <c r="A123" s="273" t="s">
        <v>379</v>
      </c>
      <c r="B123" s="615"/>
      <c r="C123" s="616"/>
      <c r="D123" s="587" t="s">
        <v>641</v>
      </c>
      <c r="E123" s="588"/>
      <c r="F123" s="588"/>
      <c r="G123" s="588"/>
      <c r="H123" s="588"/>
      <c r="I123" s="588"/>
      <c r="J123" s="589"/>
      <c r="K123" s="588"/>
      <c r="L123" s="588"/>
      <c r="M123" s="590"/>
    </row>
    <row r="124" spans="1:13" s="245" customFormat="1" ht="12.75">
      <c r="A124" s="270" t="s">
        <v>1262</v>
      </c>
      <c r="B124" s="586"/>
      <c r="C124" s="591"/>
      <c r="D124" s="587"/>
      <c r="E124" s="588"/>
      <c r="F124" s="588"/>
      <c r="G124" s="588"/>
      <c r="H124" s="588"/>
      <c r="I124" s="588"/>
      <c r="J124" s="589"/>
      <c r="K124" s="588"/>
      <c r="L124" s="588"/>
      <c r="M124" s="590"/>
    </row>
    <row r="125" spans="1:13" s="245" customFormat="1" ht="12.75">
      <c r="A125" s="599"/>
      <c r="B125" s="586" t="s">
        <v>1414</v>
      </c>
      <c r="C125" s="591"/>
      <c r="D125" s="587" t="s">
        <v>642</v>
      </c>
      <c r="E125" s="588"/>
      <c r="F125" s="588"/>
      <c r="G125" s="588"/>
      <c r="H125" s="588"/>
      <c r="I125" s="588"/>
      <c r="J125" s="589"/>
      <c r="K125" s="588"/>
      <c r="L125" s="588"/>
      <c r="M125" s="590"/>
    </row>
    <row r="126" spans="1:13" s="245" customFormat="1" ht="12.75">
      <c r="A126" s="599"/>
      <c r="B126" s="586" t="s">
        <v>643</v>
      </c>
      <c r="C126" s="591"/>
      <c r="D126" s="587" t="s">
        <v>644</v>
      </c>
      <c r="E126" s="588"/>
      <c r="F126" s="588"/>
      <c r="G126" s="588"/>
      <c r="H126" s="588"/>
      <c r="I126" s="588"/>
      <c r="J126" s="589"/>
      <c r="K126" s="588"/>
      <c r="L126" s="588"/>
      <c r="M126" s="590"/>
    </row>
    <row r="127" spans="1:13" s="168" customFormat="1" ht="15" customHeight="1">
      <c r="A127" s="199" t="s">
        <v>1195</v>
      </c>
      <c r="B127" s="443"/>
      <c r="C127" s="205"/>
      <c r="D127" s="177">
        <v>83.06</v>
      </c>
      <c r="E127" s="433"/>
      <c r="F127" s="383"/>
      <c r="G127" s="383"/>
      <c r="H127" s="383"/>
      <c r="I127" s="383"/>
      <c r="J127" s="594"/>
      <c r="K127" s="383"/>
      <c r="L127" s="383"/>
      <c r="M127" s="537"/>
    </row>
    <row r="128" spans="1:13" s="168" customFormat="1" ht="12" customHeight="1">
      <c r="A128" s="435" t="s">
        <v>1262</v>
      </c>
      <c r="B128" s="436"/>
      <c r="C128" s="437"/>
      <c r="D128" s="357"/>
      <c r="E128" s="433"/>
      <c r="F128" s="383"/>
      <c r="G128" s="383"/>
      <c r="H128" s="383"/>
      <c r="I128" s="383"/>
      <c r="J128" s="594"/>
      <c r="K128" s="383"/>
      <c r="L128" s="383"/>
      <c r="M128" s="537"/>
    </row>
    <row r="129" spans="1:13" s="168" customFormat="1" ht="15" customHeight="1">
      <c r="A129" s="450"/>
      <c r="B129" s="443" t="s">
        <v>1653</v>
      </c>
      <c r="C129" s="205"/>
      <c r="D129" s="357" t="s">
        <v>1191</v>
      </c>
      <c r="E129" s="433"/>
      <c r="F129" s="383"/>
      <c r="G129" s="383"/>
      <c r="H129" s="383"/>
      <c r="I129" s="383"/>
      <c r="J129" s="594"/>
      <c r="K129" s="383"/>
      <c r="L129" s="383"/>
      <c r="M129" s="537"/>
    </row>
    <row r="130" spans="1:13" s="168" customFormat="1" ht="18" customHeight="1">
      <c r="A130" s="450"/>
      <c r="B130" s="443"/>
      <c r="C130" s="440" t="s">
        <v>542</v>
      </c>
      <c r="D130" s="357" t="s">
        <v>1192</v>
      </c>
      <c r="E130" s="433"/>
      <c r="F130" s="383"/>
      <c r="G130" s="383"/>
      <c r="H130" s="383"/>
      <c r="I130" s="383"/>
      <c r="J130" s="594"/>
      <c r="K130" s="383"/>
      <c r="L130" s="383"/>
      <c r="M130" s="537"/>
    </row>
    <row r="131" spans="1:13" s="168" customFormat="1" ht="11.25" customHeight="1">
      <c r="A131" s="450"/>
      <c r="B131" s="443"/>
      <c r="C131" s="440" t="s">
        <v>19</v>
      </c>
      <c r="D131" s="357" t="s">
        <v>1193</v>
      </c>
      <c r="E131" s="433"/>
      <c r="F131" s="383"/>
      <c r="G131" s="383"/>
      <c r="H131" s="383"/>
      <c r="I131" s="383"/>
      <c r="J131" s="594"/>
      <c r="K131" s="383"/>
      <c r="L131" s="383"/>
      <c r="M131" s="537"/>
    </row>
    <row r="132" spans="1:13" s="168" customFormat="1" ht="18" customHeight="1">
      <c r="A132" s="450"/>
      <c r="B132" s="443"/>
      <c r="C132" s="449" t="s">
        <v>1659</v>
      </c>
      <c r="D132" s="404" t="s">
        <v>1194</v>
      </c>
      <c r="E132" s="433"/>
      <c r="F132" s="383"/>
      <c r="G132" s="383"/>
      <c r="H132" s="383"/>
      <c r="I132" s="383"/>
      <c r="J132" s="594"/>
      <c r="K132" s="383"/>
      <c r="L132" s="383"/>
      <c r="M132" s="537"/>
    </row>
    <row r="133" spans="1:13" s="245" customFormat="1" ht="12.75">
      <c r="A133" s="585" t="s">
        <v>645</v>
      </c>
      <c r="B133" s="586"/>
      <c r="C133" s="255"/>
      <c r="D133" s="587" t="s">
        <v>646</v>
      </c>
      <c r="E133" s="588"/>
      <c r="F133" s="588"/>
      <c r="G133" s="588"/>
      <c r="H133" s="588"/>
      <c r="I133" s="588"/>
      <c r="J133" s="589"/>
      <c r="K133" s="588"/>
      <c r="L133" s="588"/>
      <c r="M133" s="590"/>
    </row>
    <row r="134" spans="1:13" s="245" customFormat="1" ht="12.75">
      <c r="A134" s="270" t="s">
        <v>1262</v>
      </c>
      <c r="B134" s="586"/>
      <c r="C134" s="591"/>
      <c r="D134" s="587"/>
      <c r="E134" s="588"/>
      <c r="F134" s="588"/>
      <c r="G134" s="588"/>
      <c r="H134" s="588"/>
      <c r="I134" s="588"/>
      <c r="J134" s="589"/>
      <c r="K134" s="588"/>
      <c r="L134" s="588"/>
      <c r="M134" s="590"/>
    </row>
    <row r="135" spans="1:13" s="245" customFormat="1" ht="12.75">
      <c r="A135" s="270"/>
      <c r="B135" s="595" t="s">
        <v>647</v>
      </c>
      <c r="C135" s="280"/>
      <c r="D135" s="493" t="s">
        <v>648</v>
      </c>
      <c r="E135" s="588"/>
      <c r="F135" s="588"/>
      <c r="G135" s="588"/>
      <c r="H135" s="588"/>
      <c r="I135" s="588"/>
      <c r="J135" s="589"/>
      <c r="K135" s="588"/>
      <c r="L135" s="588"/>
      <c r="M135" s="590"/>
    </row>
    <row r="136" spans="1:13" s="245" customFormat="1" ht="12" customHeight="1">
      <c r="A136" s="270"/>
      <c r="B136" s="595"/>
      <c r="C136" s="596" t="s">
        <v>1428</v>
      </c>
      <c r="D136" s="617" t="s">
        <v>649</v>
      </c>
      <c r="E136" s="588"/>
      <c r="F136" s="588"/>
      <c r="G136" s="588"/>
      <c r="H136" s="588"/>
      <c r="I136" s="588"/>
      <c r="J136" s="589"/>
      <c r="K136" s="588"/>
      <c r="L136" s="588"/>
      <c r="M136" s="590"/>
    </row>
    <row r="137" spans="1:13" s="245" customFormat="1" ht="12.75">
      <c r="A137" s="272"/>
      <c r="B137" s="618"/>
      <c r="C137" s="619" t="s">
        <v>1429</v>
      </c>
      <c r="D137" s="617" t="s">
        <v>650</v>
      </c>
      <c r="E137" s="588"/>
      <c r="F137" s="588"/>
      <c r="G137" s="588"/>
      <c r="H137" s="588"/>
      <c r="I137" s="588"/>
      <c r="J137" s="589"/>
      <c r="K137" s="588"/>
      <c r="L137" s="588"/>
      <c r="M137" s="590"/>
    </row>
    <row r="138" spans="1:13" s="245" customFormat="1" ht="12.75">
      <c r="A138" s="270"/>
      <c r="B138" s="595"/>
      <c r="C138" s="538" t="s">
        <v>1430</v>
      </c>
      <c r="D138" s="617" t="s">
        <v>651</v>
      </c>
      <c r="E138" s="588"/>
      <c r="F138" s="588"/>
      <c r="G138" s="588"/>
      <c r="H138" s="588"/>
      <c r="I138" s="588"/>
      <c r="J138" s="589"/>
      <c r="K138" s="588"/>
      <c r="L138" s="588"/>
      <c r="M138" s="590"/>
    </row>
    <row r="139" spans="1:13" s="245" customFormat="1" ht="12.75">
      <c r="A139" s="270"/>
      <c r="B139" s="595" t="s">
        <v>99</v>
      </c>
      <c r="C139" s="538"/>
      <c r="D139" s="493" t="s">
        <v>100</v>
      </c>
      <c r="E139" s="588"/>
      <c r="F139" s="588"/>
      <c r="G139" s="588"/>
      <c r="H139" s="588"/>
      <c r="I139" s="588"/>
      <c r="J139" s="589"/>
      <c r="K139" s="588"/>
      <c r="L139" s="588"/>
      <c r="M139" s="590"/>
    </row>
    <row r="140" spans="1:13" s="245" customFormat="1" ht="12.75">
      <c r="A140" s="270"/>
      <c r="B140" s="595"/>
      <c r="C140" s="538" t="s">
        <v>730</v>
      </c>
      <c r="D140" s="493" t="s">
        <v>101</v>
      </c>
      <c r="E140" s="588"/>
      <c r="F140" s="588"/>
      <c r="G140" s="588"/>
      <c r="H140" s="588"/>
      <c r="I140" s="588"/>
      <c r="J140" s="589"/>
      <c r="K140" s="588"/>
      <c r="L140" s="588"/>
      <c r="M140" s="590"/>
    </row>
    <row r="141" spans="1:13" s="245" customFormat="1" ht="12.75">
      <c r="A141" s="270"/>
      <c r="B141" s="595" t="s">
        <v>1322</v>
      </c>
      <c r="C141" s="620"/>
      <c r="D141" s="493" t="s">
        <v>102</v>
      </c>
      <c r="E141" s="588"/>
      <c r="F141" s="588"/>
      <c r="G141" s="588"/>
      <c r="H141" s="588"/>
      <c r="I141" s="588"/>
      <c r="J141" s="589"/>
      <c r="K141" s="588"/>
      <c r="L141" s="588"/>
      <c r="M141" s="590"/>
    </row>
    <row r="142" spans="1:13" s="245" customFormat="1" ht="12.75">
      <c r="A142" s="285" t="s">
        <v>1896</v>
      </c>
      <c r="B142" s="621"/>
      <c r="C142" s="622"/>
      <c r="D142" s="604" t="s">
        <v>1696</v>
      </c>
      <c r="E142" s="588"/>
      <c r="F142" s="588"/>
      <c r="G142" s="588"/>
      <c r="H142" s="588"/>
      <c r="I142" s="588"/>
      <c r="J142" s="589"/>
      <c r="K142" s="588"/>
      <c r="L142" s="588"/>
      <c r="M142" s="590"/>
    </row>
    <row r="143" spans="1:13" s="245" customFormat="1" ht="13.5" thickBot="1">
      <c r="A143" s="623" t="s">
        <v>493</v>
      </c>
      <c r="B143" s="624"/>
      <c r="C143" s="625"/>
      <c r="D143" s="626" t="s">
        <v>1697</v>
      </c>
      <c r="E143" s="627"/>
      <c r="F143" s="627"/>
      <c r="G143" s="627"/>
      <c r="H143" s="627"/>
      <c r="I143" s="627"/>
      <c r="J143" s="628"/>
      <c r="K143" s="627"/>
      <c r="L143" s="627"/>
      <c r="M143" s="629"/>
    </row>
    <row r="144" spans="1:13" s="245" customFormat="1" ht="36" customHeight="1">
      <c r="A144" s="1091" t="s">
        <v>873</v>
      </c>
      <c r="B144" s="1092"/>
      <c r="C144" s="1092"/>
      <c r="D144" s="345"/>
      <c r="E144" s="346"/>
      <c r="F144" s="346"/>
      <c r="G144" s="346"/>
      <c r="H144" s="346"/>
      <c r="I144" s="346"/>
      <c r="J144" s="347"/>
      <c r="K144" s="346"/>
      <c r="L144" s="346"/>
      <c r="M144" s="348"/>
    </row>
    <row r="145" spans="1:13" s="245" customFormat="1" ht="15" customHeight="1">
      <c r="A145" s="1093" t="s">
        <v>1818</v>
      </c>
      <c r="B145" s="1094"/>
      <c r="C145" s="1094"/>
      <c r="D145" s="344" t="s">
        <v>1892</v>
      </c>
      <c r="E145" s="582"/>
      <c r="F145" s="582"/>
      <c r="G145" s="582"/>
      <c r="H145" s="582"/>
      <c r="I145" s="582"/>
      <c r="J145" s="583"/>
      <c r="K145" s="582"/>
      <c r="L145" s="582"/>
      <c r="M145" s="584"/>
    </row>
    <row r="146" spans="1:13" s="245" customFormat="1" ht="19.5" customHeight="1">
      <c r="A146" s="585" t="s">
        <v>953</v>
      </c>
      <c r="B146" s="586"/>
      <c r="C146" s="255"/>
      <c r="D146" s="587" t="s">
        <v>954</v>
      </c>
      <c r="E146" s="588"/>
      <c r="F146" s="588"/>
      <c r="G146" s="588"/>
      <c r="H146" s="588"/>
      <c r="I146" s="588"/>
      <c r="J146" s="589"/>
      <c r="K146" s="588"/>
      <c r="L146" s="588"/>
      <c r="M146" s="590"/>
    </row>
    <row r="147" spans="1:13" s="245" customFormat="1" ht="12.75">
      <c r="A147" s="270" t="s">
        <v>1262</v>
      </c>
      <c r="B147" s="586"/>
      <c r="C147" s="591"/>
      <c r="D147" s="587"/>
      <c r="E147" s="588"/>
      <c r="F147" s="588"/>
      <c r="G147" s="588"/>
      <c r="H147" s="588"/>
      <c r="I147" s="588"/>
      <c r="J147" s="589"/>
      <c r="K147" s="588"/>
      <c r="L147" s="588"/>
      <c r="M147" s="590"/>
    </row>
    <row r="148" spans="1:13" s="245" customFormat="1" ht="12.75">
      <c r="A148" s="592"/>
      <c r="B148" s="593" t="s">
        <v>1565</v>
      </c>
      <c r="C148" s="591"/>
      <c r="D148" s="587" t="s">
        <v>1566</v>
      </c>
      <c r="E148" s="588"/>
      <c r="F148" s="588"/>
      <c r="G148" s="588"/>
      <c r="H148" s="588"/>
      <c r="I148" s="588"/>
      <c r="J148" s="589"/>
      <c r="K148" s="588"/>
      <c r="L148" s="588"/>
      <c r="M148" s="590"/>
    </row>
    <row r="149" spans="1:13" s="245" customFormat="1" ht="12.75">
      <c r="A149" s="592"/>
      <c r="B149" s="593"/>
      <c r="C149" s="591" t="s">
        <v>185</v>
      </c>
      <c r="D149" s="587" t="s">
        <v>1567</v>
      </c>
      <c r="E149" s="588"/>
      <c r="F149" s="588"/>
      <c r="G149" s="588"/>
      <c r="H149" s="588"/>
      <c r="I149" s="588"/>
      <c r="J149" s="589"/>
      <c r="K149" s="588"/>
      <c r="L149" s="588"/>
      <c r="M149" s="590"/>
    </row>
    <row r="150" spans="1:13" s="168" customFormat="1" ht="18" customHeight="1">
      <c r="A150" s="199" t="s">
        <v>325</v>
      </c>
      <c r="B150" s="204"/>
      <c r="C150" s="432"/>
      <c r="D150" s="177" t="s">
        <v>1707</v>
      </c>
      <c r="E150" s="433"/>
      <c r="F150" s="383"/>
      <c r="G150" s="383"/>
      <c r="H150" s="383"/>
      <c r="I150" s="383"/>
      <c r="J150" s="594"/>
      <c r="K150" s="383"/>
      <c r="L150" s="383"/>
      <c r="M150" s="537"/>
    </row>
    <row r="151" spans="1:13" s="168" customFormat="1" ht="18" customHeight="1">
      <c r="A151" s="212"/>
      <c r="B151" s="443" t="s">
        <v>1285</v>
      </c>
      <c r="C151" s="432"/>
      <c r="D151" s="357" t="s">
        <v>439</v>
      </c>
      <c r="E151" s="433"/>
      <c r="F151" s="383"/>
      <c r="G151" s="383"/>
      <c r="H151" s="383"/>
      <c r="I151" s="383"/>
      <c r="J151" s="594"/>
      <c r="K151" s="383"/>
      <c r="L151" s="383"/>
      <c r="M151" s="537"/>
    </row>
    <row r="152" spans="1:13" s="168" customFormat="1" ht="18" customHeight="1">
      <c r="A152" s="444"/>
      <c r="B152" s="439" t="s">
        <v>1330</v>
      </c>
      <c r="C152" s="445"/>
      <c r="D152" s="357" t="s">
        <v>1706</v>
      </c>
      <c r="E152" s="433"/>
      <c r="F152" s="383"/>
      <c r="G152" s="383"/>
      <c r="H152" s="383"/>
      <c r="I152" s="383"/>
      <c r="J152" s="594"/>
      <c r="K152" s="383"/>
      <c r="L152" s="383"/>
      <c r="M152" s="537"/>
    </row>
    <row r="153" spans="1:13" s="245" customFormat="1" ht="25.5" customHeight="1">
      <c r="A153" s="1083" t="s">
        <v>934</v>
      </c>
      <c r="B153" s="1084"/>
      <c r="C153" s="1084"/>
      <c r="D153" s="256" t="s">
        <v>1893</v>
      </c>
      <c r="E153" s="588"/>
      <c r="F153" s="588"/>
      <c r="G153" s="588"/>
      <c r="H153" s="588"/>
      <c r="I153" s="588"/>
      <c r="J153" s="589"/>
      <c r="K153" s="588"/>
      <c r="L153" s="588"/>
      <c r="M153" s="590"/>
    </row>
    <row r="154" spans="1:13" s="245" customFormat="1" ht="12.75">
      <c r="A154" s="585" t="s">
        <v>619</v>
      </c>
      <c r="B154" s="586"/>
      <c r="C154" s="255"/>
      <c r="D154" s="587" t="s">
        <v>620</v>
      </c>
      <c r="E154" s="588"/>
      <c r="F154" s="588"/>
      <c r="G154" s="588"/>
      <c r="H154" s="588"/>
      <c r="I154" s="588"/>
      <c r="J154" s="589"/>
      <c r="K154" s="588"/>
      <c r="L154" s="588"/>
      <c r="M154" s="590"/>
    </row>
    <row r="155" spans="1:13" s="245" customFormat="1" ht="12.75">
      <c r="A155" s="270" t="s">
        <v>1262</v>
      </c>
      <c r="B155" s="586"/>
      <c r="C155" s="591"/>
      <c r="D155" s="587"/>
      <c r="E155" s="588"/>
      <c r="F155" s="588"/>
      <c r="G155" s="588"/>
      <c r="H155" s="588"/>
      <c r="I155" s="588"/>
      <c r="J155" s="589"/>
      <c r="K155" s="588"/>
      <c r="L155" s="588"/>
      <c r="M155" s="590"/>
    </row>
    <row r="156" spans="1:13" s="245" customFormat="1" ht="12.75">
      <c r="A156" s="270"/>
      <c r="B156" s="595" t="s">
        <v>1331</v>
      </c>
      <c r="C156" s="502"/>
      <c r="D156" s="493" t="s">
        <v>621</v>
      </c>
      <c r="E156" s="588"/>
      <c r="F156" s="588"/>
      <c r="G156" s="588"/>
      <c r="H156" s="588"/>
      <c r="I156" s="588"/>
      <c r="J156" s="589"/>
      <c r="K156" s="588"/>
      <c r="L156" s="588"/>
      <c r="M156" s="590"/>
    </row>
    <row r="157" spans="1:13" s="245" customFormat="1" ht="23.25" customHeight="1">
      <c r="A157" s="1083" t="s">
        <v>324</v>
      </c>
      <c r="B157" s="1084"/>
      <c r="C157" s="1084"/>
      <c r="D157" s="587" t="s">
        <v>622</v>
      </c>
      <c r="E157" s="588"/>
      <c r="F157" s="588"/>
      <c r="G157" s="588"/>
      <c r="H157" s="588"/>
      <c r="I157" s="588"/>
      <c r="J157" s="589"/>
      <c r="K157" s="588"/>
      <c r="L157" s="588"/>
      <c r="M157" s="590"/>
    </row>
    <row r="158" spans="1:13" s="245" customFormat="1" ht="12.75">
      <c r="A158" s="270" t="s">
        <v>1262</v>
      </c>
      <c r="B158" s="586"/>
      <c r="C158" s="591"/>
      <c r="D158" s="587"/>
      <c r="E158" s="588"/>
      <c r="F158" s="588"/>
      <c r="G158" s="588"/>
      <c r="H158" s="588"/>
      <c r="I158" s="588"/>
      <c r="J158" s="589"/>
      <c r="K158" s="588"/>
      <c r="L158" s="588"/>
      <c r="M158" s="590"/>
    </row>
    <row r="159" spans="1:13" s="168" customFormat="1" ht="18" customHeight="1">
      <c r="A159" s="444"/>
      <c r="B159" s="448" t="s">
        <v>442</v>
      </c>
      <c r="C159" s="432"/>
      <c r="D159" s="357" t="s">
        <v>440</v>
      </c>
      <c r="E159" s="433"/>
      <c r="F159" s="383"/>
      <c r="G159" s="383"/>
      <c r="H159" s="383"/>
      <c r="I159" s="383"/>
      <c r="J159" s="594"/>
      <c r="K159" s="383"/>
      <c r="L159" s="383"/>
      <c r="M159" s="537"/>
    </row>
    <row r="160" spans="1:13" s="168" customFormat="1" ht="14.25" customHeight="1">
      <c r="A160" s="444"/>
      <c r="B160" s="448"/>
      <c r="C160" s="440" t="s">
        <v>839</v>
      </c>
      <c r="D160" s="357" t="s">
        <v>441</v>
      </c>
      <c r="E160" s="433"/>
      <c r="F160" s="383"/>
      <c r="G160" s="383"/>
      <c r="H160" s="383"/>
      <c r="I160" s="383"/>
      <c r="J160" s="594"/>
      <c r="K160" s="383"/>
      <c r="L160" s="383"/>
      <c r="M160" s="537"/>
    </row>
    <row r="161" spans="1:13" s="245" customFormat="1" ht="31.5" customHeight="1">
      <c r="A161" s="592"/>
      <c r="B161" s="1090" t="s">
        <v>234</v>
      </c>
      <c r="C161" s="1090"/>
      <c r="D161" s="493" t="s">
        <v>235</v>
      </c>
      <c r="E161" s="588"/>
      <c r="F161" s="588"/>
      <c r="G161" s="588"/>
      <c r="H161" s="588"/>
      <c r="I161" s="588"/>
      <c r="J161" s="589"/>
      <c r="K161" s="588"/>
      <c r="L161" s="588"/>
      <c r="M161" s="590"/>
    </row>
    <row r="162" spans="1:13" s="245" customFormat="1" ht="12.75">
      <c r="A162" s="592"/>
      <c r="B162" s="593" t="s">
        <v>1635</v>
      </c>
      <c r="C162" s="591"/>
      <c r="D162" s="493" t="s">
        <v>236</v>
      </c>
      <c r="E162" s="588"/>
      <c r="F162" s="588"/>
      <c r="G162" s="588"/>
      <c r="H162" s="588"/>
      <c r="I162" s="588"/>
      <c r="J162" s="589"/>
      <c r="K162" s="588"/>
      <c r="L162" s="588"/>
      <c r="M162" s="590"/>
    </row>
    <row r="163" spans="1:13" s="245" customFormat="1" ht="23.25" customHeight="1">
      <c r="A163" s="1083" t="s">
        <v>49</v>
      </c>
      <c r="B163" s="1084"/>
      <c r="C163" s="1084"/>
      <c r="D163" s="257" t="s">
        <v>1894</v>
      </c>
      <c r="E163" s="588"/>
      <c r="F163" s="588"/>
      <c r="G163" s="588"/>
      <c r="H163" s="588"/>
      <c r="I163" s="588"/>
      <c r="J163" s="589"/>
      <c r="K163" s="588"/>
      <c r="L163" s="588"/>
      <c r="M163" s="590"/>
    </row>
    <row r="164" spans="1:13" s="245" customFormat="1" ht="24.75" customHeight="1">
      <c r="A164" s="1083" t="s">
        <v>323</v>
      </c>
      <c r="B164" s="1084"/>
      <c r="C164" s="1084"/>
      <c r="D164" s="587" t="s">
        <v>1568</v>
      </c>
      <c r="E164" s="588"/>
      <c r="F164" s="588"/>
      <c r="G164" s="588"/>
      <c r="H164" s="588"/>
      <c r="I164" s="588"/>
      <c r="J164" s="589"/>
      <c r="K164" s="588"/>
      <c r="L164" s="588"/>
      <c r="M164" s="590"/>
    </row>
    <row r="165" spans="1:13" s="245" customFormat="1" ht="12.75">
      <c r="A165" s="270" t="s">
        <v>1262</v>
      </c>
      <c r="B165" s="586"/>
      <c r="C165" s="591"/>
      <c r="D165" s="587"/>
      <c r="E165" s="588"/>
      <c r="F165" s="588"/>
      <c r="G165" s="588"/>
      <c r="H165" s="588"/>
      <c r="I165" s="588"/>
      <c r="J165" s="589"/>
      <c r="K165" s="588"/>
      <c r="L165" s="588"/>
      <c r="M165" s="590"/>
    </row>
    <row r="166" spans="1:13" s="245" customFormat="1" ht="12.75">
      <c r="A166" s="270"/>
      <c r="B166" s="595" t="s">
        <v>1569</v>
      </c>
      <c r="C166" s="502"/>
      <c r="D166" s="493" t="s">
        <v>1570</v>
      </c>
      <c r="E166" s="588"/>
      <c r="F166" s="588"/>
      <c r="G166" s="588"/>
      <c r="H166" s="588"/>
      <c r="I166" s="588"/>
      <c r="J166" s="589"/>
      <c r="K166" s="588"/>
      <c r="L166" s="588"/>
      <c r="M166" s="590"/>
    </row>
    <row r="167" spans="1:13" s="245" customFormat="1" ht="12.75">
      <c r="A167" s="270"/>
      <c r="B167" s="595"/>
      <c r="C167" s="538" t="s">
        <v>734</v>
      </c>
      <c r="D167" s="493" t="s">
        <v>1571</v>
      </c>
      <c r="E167" s="588"/>
      <c r="F167" s="588"/>
      <c r="G167" s="588"/>
      <c r="H167" s="588"/>
      <c r="I167" s="588"/>
      <c r="J167" s="589"/>
      <c r="K167" s="588"/>
      <c r="L167" s="588"/>
      <c r="M167" s="590"/>
    </row>
    <row r="168" spans="1:13" s="245" customFormat="1" ht="12.75">
      <c r="A168" s="270"/>
      <c r="B168" s="595"/>
      <c r="C168" s="538" t="s">
        <v>735</v>
      </c>
      <c r="D168" s="493" t="s">
        <v>1572</v>
      </c>
      <c r="E168" s="588"/>
      <c r="F168" s="588"/>
      <c r="G168" s="588"/>
      <c r="H168" s="588"/>
      <c r="I168" s="588"/>
      <c r="J168" s="589"/>
      <c r="K168" s="588"/>
      <c r="L168" s="588"/>
      <c r="M168" s="590"/>
    </row>
    <row r="169" spans="1:13" s="245" customFormat="1" ht="12.75">
      <c r="A169" s="270"/>
      <c r="B169" s="595" t="s">
        <v>1573</v>
      </c>
      <c r="C169" s="280"/>
      <c r="D169" s="493" t="s">
        <v>1574</v>
      </c>
      <c r="E169" s="588"/>
      <c r="F169" s="588"/>
      <c r="G169" s="588"/>
      <c r="H169" s="588"/>
      <c r="I169" s="588"/>
      <c r="J169" s="589"/>
      <c r="K169" s="588"/>
      <c r="L169" s="588"/>
      <c r="M169" s="590"/>
    </row>
    <row r="170" spans="1:13" s="245" customFormat="1" ht="12.75">
      <c r="A170" s="270"/>
      <c r="B170" s="595"/>
      <c r="C170" s="538" t="s">
        <v>747</v>
      </c>
      <c r="D170" s="493" t="s">
        <v>1801</v>
      </c>
      <c r="E170" s="588"/>
      <c r="F170" s="588"/>
      <c r="G170" s="588"/>
      <c r="H170" s="588"/>
      <c r="I170" s="588"/>
      <c r="J170" s="589"/>
      <c r="K170" s="588"/>
      <c r="L170" s="588"/>
      <c r="M170" s="590"/>
    </row>
    <row r="171" spans="1:13" s="245" customFormat="1" ht="12.75">
      <c r="A171" s="270"/>
      <c r="B171" s="595"/>
      <c r="C171" s="538" t="s">
        <v>2101</v>
      </c>
      <c r="D171" s="493" t="s">
        <v>1802</v>
      </c>
      <c r="E171" s="588"/>
      <c r="F171" s="588"/>
      <c r="G171" s="588"/>
      <c r="H171" s="588"/>
      <c r="I171" s="588"/>
      <c r="J171" s="589"/>
      <c r="K171" s="588"/>
      <c r="L171" s="588"/>
      <c r="M171" s="590"/>
    </row>
    <row r="172" spans="1:13" s="245" customFormat="1" ht="12.75">
      <c r="A172" s="270"/>
      <c r="B172" s="595"/>
      <c r="C172" s="596" t="s">
        <v>1605</v>
      </c>
      <c r="D172" s="493" t="s">
        <v>1803</v>
      </c>
      <c r="E172" s="588"/>
      <c r="F172" s="588"/>
      <c r="G172" s="588"/>
      <c r="H172" s="588"/>
      <c r="I172" s="588"/>
      <c r="J172" s="589"/>
      <c r="K172" s="588"/>
      <c r="L172" s="588"/>
      <c r="M172" s="590"/>
    </row>
    <row r="173" spans="1:13" s="168" customFormat="1" ht="18" customHeight="1">
      <c r="A173" s="444"/>
      <c r="B173" s="439" t="s">
        <v>1332</v>
      </c>
      <c r="C173" s="440"/>
      <c r="D173" s="357" t="s">
        <v>443</v>
      </c>
      <c r="E173" s="433"/>
      <c r="F173" s="383"/>
      <c r="G173" s="383"/>
      <c r="H173" s="383"/>
      <c r="I173" s="383"/>
      <c r="J173" s="594"/>
      <c r="K173" s="383"/>
      <c r="L173" s="383"/>
      <c r="M173" s="537"/>
    </row>
    <row r="174" spans="1:13" s="245" customFormat="1" ht="12.75">
      <c r="A174" s="271"/>
      <c r="B174" s="595" t="s">
        <v>2086</v>
      </c>
      <c r="C174" s="502"/>
      <c r="D174" s="493" t="s">
        <v>2087</v>
      </c>
      <c r="E174" s="480"/>
      <c r="F174" s="480"/>
      <c r="G174" s="480"/>
      <c r="H174" s="480"/>
      <c r="I174" s="480"/>
      <c r="J174" s="597"/>
      <c r="K174" s="480"/>
      <c r="L174" s="480"/>
      <c r="M174" s="525"/>
    </row>
    <row r="175" spans="1:13" s="245" customFormat="1" ht="14.25" customHeight="1">
      <c r="A175" s="271"/>
      <c r="B175" s="595"/>
      <c r="C175" s="538" t="s">
        <v>55</v>
      </c>
      <c r="D175" s="493" t="s">
        <v>2088</v>
      </c>
      <c r="E175" s="480"/>
      <c r="F175" s="480"/>
      <c r="G175" s="480"/>
      <c r="H175" s="480"/>
      <c r="I175" s="480"/>
      <c r="J175" s="597"/>
      <c r="K175" s="480"/>
      <c r="L175" s="480"/>
      <c r="M175" s="525"/>
    </row>
    <row r="176" spans="1:13" s="168" customFormat="1" ht="15" customHeight="1">
      <c r="A176" s="444"/>
      <c r="B176" s="439" t="s">
        <v>1338</v>
      </c>
      <c r="C176" s="440"/>
      <c r="D176" s="357" t="s">
        <v>1337</v>
      </c>
      <c r="E176" s="433"/>
      <c r="F176" s="383"/>
      <c r="G176" s="383"/>
      <c r="H176" s="383"/>
      <c r="I176" s="383"/>
      <c r="J176" s="594"/>
      <c r="K176" s="383"/>
      <c r="L176" s="383"/>
      <c r="M176" s="537"/>
    </row>
    <row r="177" spans="1:13" s="168" customFormat="1" ht="14.25" customHeight="1">
      <c r="A177" s="444"/>
      <c r="B177" s="439"/>
      <c r="C177" s="440" t="s">
        <v>56</v>
      </c>
      <c r="D177" s="357" t="s">
        <v>444</v>
      </c>
      <c r="E177" s="433"/>
      <c r="F177" s="383"/>
      <c r="G177" s="383"/>
      <c r="H177" s="383"/>
      <c r="I177" s="383"/>
      <c r="J177" s="594"/>
      <c r="K177" s="383"/>
      <c r="L177" s="383"/>
      <c r="M177" s="537"/>
    </row>
    <row r="178" spans="1:13" s="168" customFormat="1" ht="15" customHeight="1">
      <c r="A178" s="444"/>
      <c r="B178" s="439"/>
      <c r="C178" s="440" t="s">
        <v>761</v>
      </c>
      <c r="D178" s="357" t="s">
        <v>445</v>
      </c>
      <c r="E178" s="433"/>
      <c r="F178" s="383"/>
      <c r="G178" s="383"/>
      <c r="H178" s="383"/>
      <c r="I178" s="383"/>
      <c r="J178" s="594"/>
      <c r="K178" s="383"/>
      <c r="L178" s="383"/>
      <c r="M178" s="537"/>
    </row>
    <row r="179" spans="1:13" s="245" customFormat="1" ht="12.75">
      <c r="A179" s="270"/>
      <c r="B179" s="598" t="s">
        <v>1333</v>
      </c>
      <c r="C179" s="596"/>
      <c r="D179" s="493" t="s">
        <v>2089</v>
      </c>
      <c r="E179" s="588"/>
      <c r="F179" s="588"/>
      <c r="G179" s="588"/>
      <c r="H179" s="588"/>
      <c r="I179" s="588"/>
      <c r="J179" s="589"/>
      <c r="K179" s="588"/>
      <c r="L179" s="588"/>
      <c r="M179" s="590"/>
    </row>
    <row r="180" spans="1:13" s="245" customFormat="1" ht="12.75">
      <c r="A180" s="599" t="s">
        <v>322</v>
      </c>
      <c r="B180" s="598"/>
      <c r="C180" s="596"/>
      <c r="D180" s="493" t="s">
        <v>2090</v>
      </c>
      <c r="E180" s="588"/>
      <c r="F180" s="588"/>
      <c r="G180" s="588"/>
      <c r="H180" s="588"/>
      <c r="I180" s="588"/>
      <c r="J180" s="589"/>
      <c r="K180" s="588"/>
      <c r="L180" s="588"/>
      <c r="M180" s="590"/>
    </row>
    <row r="181" spans="1:13" s="245" customFormat="1" ht="12.75">
      <c r="A181" s="270" t="s">
        <v>1262</v>
      </c>
      <c r="B181" s="598"/>
      <c r="C181" s="596"/>
      <c r="D181" s="493"/>
      <c r="E181" s="588"/>
      <c r="F181" s="588"/>
      <c r="G181" s="588"/>
      <c r="H181" s="588"/>
      <c r="I181" s="588"/>
      <c r="J181" s="589"/>
      <c r="K181" s="588"/>
      <c r="L181" s="588"/>
      <c r="M181" s="590"/>
    </row>
    <row r="182" spans="1:13" s="245" customFormat="1" ht="25.5" customHeight="1">
      <c r="A182" s="270"/>
      <c r="B182" s="1016" t="s">
        <v>321</v>
      </c>
      <c r="C182" s="1016"/>
      <c r="D182" s="493" t="s">
        <v>2091</v>
      </c>
      <c r="E182" s="588"/>
      <c r="F182" s="588"/>
      <c r="G182" s="588"/>
      <c r="H182" s="588"/>
      <c r="I182" s="588"/>
      <c r="J182" s="589"/>
      <c r="K182" s="588"/>
      <c r="L182" s="588"/>
      <c r="M182" s="590"/>
    </row>
    <row r="183" spans="1:13" s="245" customFormat="1" ht="12.75">
      <c r="A183" s="270"/>
      <c r="B183" s="598"/>
      <c r="C183" s="596" t="s">
        <v>2191</v>
      </c>
      <c r="D183" s="357" t="s">
        <v>2092</v>
      </c>
      <c r="E183" s="588"/>
      <c r="F183" s="588"/>
      <c r="G183" s="588"/>
      <c r="H183" s="588"/>
      <c r="I183" s="588"/>
      <c r="J183" s="589"/>
      <c r="K183" s="588"/>
      <c r="L183" s="588"/>
      <c r="M183" s="590"/>
    </row>
    <row r="184" spans="1:13" s="168" customFormat="1" ht="14.25" customHeight="1">
      <c r="A184" s="450"/>
      <c r="B184" s="443"/>
      <c r="C184" s="449" t="s">
        <v>962</v>
      </c>
      <c r="D184" s="600" t="s">
        <v>1339</v>
      </c>
      <c r="E184" s="433"/>
      <c r="F184" s="383"/>
      <c r="G184" s="383"/>
      <c r="H184" s="383"/>
      <c r="I184" s="383"/>
      <c r="J184" s="594"/>
      <c r="K184" s="383"/>
      <c r="L184" s="383"/>
      <c r="M184" s="537"/>
    </row>
    <row r="185" spans="1:13" s="168" customFormat="1" ht="13.5" customHeight="1">
      <c r="A185" s="450"/>
      <c r="B185" s="443" t="s">
        <v>1769</v>
      </c>
      <c r="C185" s="449"/>
      <c r="D185" s="357" t="s">
        <v>1325</v>
      </c>
      <c r="E185" s="433"/>
      <c r="F185" s="383"/>
      <c r="G185" s="383"/>
      <c r="H185" s="383"/>
      <c r="I185" s="383"/>
      <c r="J185" s="594"/>
      <c r="K185" s="383"/>
      <c r="L185" s="383"/>
      <c r="M185" s="537"/>
    </row>
    <row r="186" spans="1:13" s="245" customFormat="1" ht="12.75">
      <c r="A186" s="270"/>
      <c r="B186" s="598" t="s">
        <v>328</v>
      </c>
      <c r="C186" s="596"/>
      <c r="D186" s="493" t="s">
        <v>329</v>
      </c>
      <c r="E186" s="588"/>
      <c r="F186" s="588"/>
      <c r="G186" s="588"/>
      <c r="H186" s="588"/>
      <c r="I186" s="588"/>
      <c r="J186" s="589"/>
      <c r="K186" s="588"/>
      <c r="L186" s="588"/>
      <c r="M186" s="590"/>
    </row>
    <row r="187" spans="1:13" s="245" customFormat="1" ht="12.75">
      <c r="A187" s="270"/>
      <c r="B187" s="598"/>
      <c r="C187" s="596" t="s">
        <v>1526</v>
      </c>
      <c r="D187" s="493" t="s">
        <v>330</v>
      </c>
      <c r="E187" s="588"/>
      <c r="F187" s="588"/>
      <c r="G187" s="588"/>
      <c r="H187" s="588"/>
      <c r="I187" s="588"/>
      <c r="J187" s="589"/>
      <c r="K187" s="588"/>
      <c r="L187" s="588"/>
      <c r="M187" s="590"/>
    </row>
    <row r="188" spans="1:13" s="245" customFormat="1" ht="22.5" customHeight="1">
      <c r="A188" s="1083" t="s">
        <v>378</v>
      </c>
      <c r="B188" s="1084"/>
      <c r="C188" s="1084"/>
      <c r="D188" s="601" t="s">
        <v>331</v>
      </c>
      <c r="E188" s="588"/>
      <c r="F188" s="588"/>
      <c r="G188" s="588"/>
      <c r="H188" s="588"/>
      <c r="I188" s="588"/>
      <c r="J188" s="589"/>
      <c r="K188" s="588"/>
      <c r="L188" s="588"/>
      <c r="M188" s="590"/>
    </row>
    <row r="189" spans="1:13" s="245" customFormat="1" ht="12.75">
      <c r="A189" s="270" t="s">
        <v>1262</v>
      </c>
      <c r="B189" s="586"/>
      <c r="C189" s="591"/>
      <c r="D189" s="587"/>
      <c r="E189" s="588"/>
      <c r="F189" s="588"/>
      <c r="G189" s="588"/>
      <c r="H189" s="588"/>
      <c r="I189" s="588"/>
      <c r="J189" s="589"/>
      <c r="K189" s="588"/>
      <c r="L189" s="588"/>
      <c r="M189" s="590"/>
    </row>
    <row r="190" spans="1:13" s="245" customFormat="1" ht="24" customHeight="1">
      <c r="A190" s="270"/>
      <c r="B190" s="1089" t="s">
        <v>820</v>
      </c>
      <c r="C190" s="1089"/>
      <c r="D190" s="587" t="s">
        <v>681</v>
      </c>
      <c r="E190" s="588"/>
      <c r="F190" s="588"/>
      <c r="G190" s="588"/>
      <c r="H190" s="588"/>
      <c r="I190" s="588"/>
      <c r="J190" s="589"/>
      <c r="K190" s="588"/>
      <c r="L190" s="588"/>
      <c r="M190" s="590"/>
    </row>
    <row r="191" spans="1:13" s="245" customFormat="1" ht="12.75">
      <c r="A191" s="270"/>
      <c r="B191" s="586"/>
      <c r="C191" s="591" t="s">
        <v>1528</v>
      </c>
      <c r="D191" s="587" t="s">
        <v>682</v>
      </c>
      <c r="E191" s="588"/>
      <c r="F191" s="588"/>
      <c r="G191" s="588"/>
      <c r="H191" s="588"/>
      <c r="I191" s="588"/>
      <c r="J191" s="589"/>
      <c r="K191" s="588"/>
      <c r="L191" s="588"/>
      <c r="M191" s="590"/>
    </row>
    <row r="192" spans="1:13" s="245" customFormat="1" ht="12.75">
      <c r="A192" s="270"/>
      <c r="B192" s="586"/>
      <c r="C192" s="591" t="s">
        <v>1529</v>
      </c>
      <c r="D192" s="587" t="s">
        <v>683</v>
      </c>
      <c r="E192" s="588"/>
      <c r="F192" s="588"/>
      <c r="G192" s="588"/>
      <c r="H192" s="588"/>
      <c r="I192" s="588"/>
      <c r="J192" s="589"/>
      <c r="K192" s="588"/>
      <c r="L192" s="588"/>
      <c r="M192" s="590"/>
    </row>
    <row r="193" spans="1:13" s="245" customFormat="1" ht="12.75">
      <c r="A193" s="270"/>
      <c r="B193" s="586"/>
      <c r="C193" s="591" t="s">
        <v>1731</v>
      </c>
      <c r="D193" s="587" t="s">
        <v>684</v>
      </c>
      <c r="E193" s="588"/>
      <c r="F193" s="588"/>
      <c r="G193" s="588"/>
      <c r="H193" s="588"/>
      <c r="I193" s="588"/>
      <c r="J193" s="589"/>
      <c r="K193" s="588"/>
      <c r="L193" s="588"/>
      <c r="M193" s="590"/>
    </row>
    <row r="194" spans="1:13" s="245" customFormat="1" ht="12.75">
      <c r="A194" s="270"/>
      <c r="B194" s="586"/>
      <c r="C194" s="591" t="s">
        <v>1732</v>
      </c>
      <c r="D194" s="587" t="s">
        <v>685</v>
      </c>
      <c r="E194" s="588"/>
      <c r="F194" s="588"/>
      <c r="G194" s="588"/>
      <c r="H194" s="588"/>
      <c r="I194" s="588"/>
      <c r="J194" s="589"/>
      <c r="K194" s="588"/>
      <c r="L194" s="588"/>
      <c r="M194" s="590"/>
    </row>
    <row r="195" spans="1:13" s="245" customFormat="1" ht="12.75">
      <c r="A195" s="270"/>
      <c r="B195" s="586"/>
      <c r="C195" s="591" t="s">
        <v>1733</v>
      </c>
      <c r="D195" s="587" t="s">
        <v>745</v>
      </c>
      <c r="E195" s="588"/>
      <c r="F195" s="588"/>
      <c r="G195" s="588"/>
      <c r="H195" s="588"/>
      <c r="I195" s="588"/>
      <c r="J195" s="589"/>
      <c r="K195" s="588"/>
      <c r="L195" s="588"/>
      <c r="M195" s="590"/>
    </row>
    <row r="196" spans="1:13" s="245" customFormat="1" ht="12.75">
      <c r="A196" s="272"/>
      <c r="B196" s="602"/>
      <c r="C196" s="603" t="s">
        <v>1734</v>
      </c>
      <c r="D196" s="587" t="s">
        <v>746</v>
      </c>
      <c r="E196" s="588"/>
      <c r="F196" s="588"/>
      <c r="G196" s="588"/>
      <c r="H196" s="588"/>
      <c r="I196" s="588"/>
      <c r="J196" s="589"/>
      <c r="K196" s="588"/>
      <c r="L196" s="588"/>
      <c r="M196" s="590"/>
    </row>
    <row r="197" spans="1:13" s="245" customFormat="1" ht="13.5" customHeight="1">
      <c r="A197" s="270"/>
      <c r="B197" s="586"/>
      <c r="C197" s="591" t="s">
        <v>2045</v>
      </c>
      <c r="D197" s="587" t="s">
        <v>2046</v>
      </c>
      <c r="E197" s="588"/>
      <c r="F197" s="588"/>
      <c r="G197" s="588"/>
      <c r="H197" s="588"/>
      <c r="I197" s="588"/>
      <c r="J197" s="589"/>
      <c r="K197" s="588"/>
      <c r="L197" s="588"/>
      <c r="M197" s="590"/>
    </row>
    <row r="198" spans="1:13" s="245" customFormat="1" ht="12.75">
      <c r="A198" s="270"/>
      <c r="B198" s="586"/>
      <c r="C198" s="591" t="s">
        <v>481</v>
      </c>
      <c r="D198" s="587" t="s">
        <v>2047</v>
      </c>
      <c r="E198" s="588"/>
      <c r="F198" s="588"/>
      <c r="G198" s="588"/>
      <c r="H198" s="588"/>
      <c r="I198" s="588"/>
      <c r="J198" s="589"/>
      <c r="K198" s="588"/>
      <c r="L198" s="588"/>
      <c r="M198" s="590"/>
    </row>
    <row r="199" spans="1:13" s="245" customFormat="1" ht="12.75">
      <c r="A199" s="270"/>
      <c r="B199" s="586"/>
      <c r="C199" s="591" t="s">
        <v>482</v>
      </c>
      <c r="D199" s="587" t="s">
        <v>2049</v>
      </c>
      <c r="E199" s="588"/>
      <c r="F199" s="588"/>
      <c r="G199" s="588"/>
      <c r="H199" s="588"/>
      <c r="I199" s="588"/>
      <c r="J199" s="589"/>
      <c r="K199" s="588"/>
      <c r="L199" s="588"/>
      <c r="M199" s="590"/>
    </row>
    <row r="200" spans="1:13" s="168" customFormat="1" ht="24" customHeight="1">
      <c r="A200" s="450"/>
      <c r="B200" s="1016" t="s">
        <v>320</v>
      </c>
      <c r="C200" s="1016"/>
      <c r="D200" s="357" t="s">
        <v>1710</v>
      </c>
      <c r="E200" s="433"/>
      <c r="F200" s="383"/>
      <c r="G200" s="383"/>
      <c r="H200" s="383"/>
      <c r="I200" s="383"/>
      <c r="J200" s="594"/>
      <c r="K200" s="383"/>
      <c r="L200" s="383"/>
      <c r="M200" s="537"/>
    </row>
    <row r="201" spans="1:13" s="168" customFormat="1" ht="14.25" customHeight="1">
      <c r="A201" s="450"/>
      <c r="B201" s="439"/>
      <c r="C201" s="449" t="s">
        <v>92</v>
      </c>
      <c r="D201" s="451" t="s">
        <v>1187</v>
      </c>
      <c r="E201" s="433"/>
      <c r="F201" s="383"/>
      <c r="G201" s="383"/>
      <c r="H201" s="383"/>
      <c r="I201" s="383"/>
      <c r="J201" s="594"/>
      <c r="K201" s="383"/>
      <c r="L201" s="383"/>
      <c r="M201" s="537"/>
    </row>
    <row r="202" spans="1:13" s="168" customFormat="1" ht="15" customHeight="1">
      <c r="A202" s="450"/>
      <c r="B202" s="439"/>
      <c r="C202" s="449" t="s">
        <v>93</v>
      </c>
      <c r="D202" s="451" t="s">
        <v>1188</v>
      </c>
      <c r="E202" s="433"/>
      <c r="F202" s="383"/>
      <c r="G202" s="383"/>
      <c r="H202" s="383"/>
      <c r="I202" s="383"/>
      <c r="J202" s="594"/>
      <c r="K202" s="383"/>
      <c r="L202" s="383"/>
      <c r="M202" s="537"/>
    </row>
    <row r="203" spans="1:13" s="168" customFormat="1" ht="24.75" customHeight="1">
      <c r="A203" s="450"/>
      <c r="B203" s="439"/>
      <c r="C203" s="406" t="s">
        <v>94</v>
      </c>
      <c r="D203" s="451" t="s">
        <v>1711</v>
      </c>
      <c r="E203" s="433"/>
      <c r="F203" s="383"/>
      <c r="G203" s="383"/>
      <c r="H203" s="383"/>
      <c r="I203" s="383"/>
      <c r="J203" s="594"/>
      <c r="K203" s="383"/>
      <c r="L203" s="383"/>
      <c r="M203" s="537"/>
    </row>
    <row r="204" spans="1:13" s="245" customFormat="1" ht="12.75">
      <c r="A204" s="592"/>
      <c r="B204" s="595" t="s">
        <v>244</v>
      </c>
      <c r="C204" s="280"/>
      <c r="D204" s="493" t="s">
        <v>2050</v>
      </c>
      <c r="E204" s="588"/>
      <c r="F204" s="588"/>
      <c r="G204" s="588"/>
      <c r="H204" s="588"/>
      <c r="I204" s="588"/>
      <c r="J204" s="589"/>
      <c r="K204" s="588"/>
      <c r="L204" s="588"/>
      <c r="M204" s="590"/>
    </row>
    <row r="205" spans="1:13" s="245" customFormat="1" ht="33" customHeight="1">
      <c r="A205" s="1083" t="s">
        <v>319</v>
      </c>
      <c r="B205" s="1084"/>
      <c r="C205" s="1084"/>
      <c r="D205" s="604" t="s">
        <v>2051</v>
      </c>
      <c r="E205" s="588"/>
      <c r="F205" s="588"/>
      <c r="G205" s="588"/>
      <c r="H205" s="588"/>
      <c r="I205" s="588"/>
      <c r="J205" s="589"/>
      <c r="K205" s="588"/>
      <c r="L205" s="588"/>
      <c r="M205" s="590"/>
    </row>
    <row r="206" spans="1:13" s="245" customFormat="1" ht="12.75">
      <c r="A206" s="270" t="s">
        <v>1262</v>
      </c>
      <c r="B206" s="586"/>
      <c r="C206" s="591"/>
      <c r="D206" s="604"/>
      <c r="E206" s="588"/>
      <c r="F206" s="588"/>
      <c r="G206" s="588"/>
      <c r="H206" s="588"/>
      <c r="I206" s="588"/>
      <c r="J206" s="589"/>
      <c r="K206" s="588"/>
      <c r="L206" s="588"/>
      <c r="M206" s="590"/>
    </row>
    <row r="207" spans="1:13" s="245" customFormat="1" ht="12.75">
      <c r="A207" s="592"/>
      <c r="B207" s="586" t="s">
        <v>1891</v>
      </c>
      <c r="C207" s="605"/>
      <c r="D207" s="604" t="s">
        <v>2052</v>
      </c>
      <c r="E207" s="588"/>
      <c r="F207" s="588"/>
      <c r="G207" s="588"/>
      <c r="H207" s="588"/>
      <c r="I207" s="588"/>
      <c r="J207" s="589"/>
      <c r="K207" s="588"/>
      <c r="L207" s="588"/>
      <c r="M207" s="590"/>
    </row>
    <row r="208" spans="1:13" s="245" customFormat="1" ht="12.75">
      <c r="A208" s="592"/>
      <c r="B208" s="586" t="s">
        <v>725</v>
      </c>
      <c r="C208" s="605"/>
      <c r="D208" s="604" t="s">
        <v>2053</v>
      </c>
      <c r="E208" s="588"/>
      <c r="F208" s="588"/>
      <c r="G208" s="588"/>
      <c r="H208" s="588"/>
      <c r="I208" s="588"/>
      <c r="J208" s="589"/>
      <c r="K208" s="588"/>
      <c r="L208" s="588"/>
      <c r="M208" s="590"/>
    </row>
    <row r="209" spans="1:13" s="168" customFormat="1" ht="18" customHeight="1">
      <c r="A209" s="450"/>
      <c r="B209" s="443" t="s">
        <v>1270</v>
      </c>
      <c r="C209" s="449"/>
      <c r="D209" s="357" t="s">
        <v>1906</v>
      </c>
      <c r="E209" s="433"/>
      <c r="F209" s="376"/>
      <c r="G209" s="376"/>
      <c r="H209" s="376"/>
      <c r="I209" s="383"/>
      <c r="J209" s="594"/>
      <c r="K209" s="376"/>
      <c r="L209" s="376"/>
      <c r="M209" s="382"/>
    </row>
    <row r="210" spans="1:13" s="168" customFormat="1" ht="18" customHeight="1">
      <c r="A210" s="450"/>
      <c r="B210" s="443" t="s">
        <v>2116</v>
      </c>
      <c r="C210" s="443"/>
      <c r="D210" s="357" t="s">
        <v>1189</v>
      </c>
      <c r="E210" s="433"/>
      <c r="F210" s="383"/>
      <c r="G210" s="383"/>
      <c r="H210" s="383"/>
      <c r="I210" s="383"/>
      <c r="J210" s="594"/>
      <c r="K210" s="383"/>
      <c r="L210" s="383"/>
      <c r="M210" s="537"/>
    </row>
    <row r="211" spans="1:13" s="245" customFormat="1" ht="12.75">
      <c r="A211" s="592"/>
      <c r="B211" s="586" t="s">
        <v>748</v>
      </c>
      <c r="C211" s="605"/>
      <c r="D211" s="604" t="s">
        <v>749</v>
      </c>
      <c r="E211" s="588"/>
      <c r="F211" s="588"/>
      <c r="G211" s="588"/>
      <c r="H211" s="588"/>
      <c r="I211" s="588"/>
      <c r="J211" s="589"/>
      <c r="K211" s="588"/>
      <c r="L211" s="588"/>
      <c r="M211" s="590"/>
    </row>
    <row r="212" spans="1:13" s="245" customFormat="1" ht="12.75">
      <c r="A212" s="592"/>
      <c r="B212" s="586"/>
      <c r="C212" s="606" t="s">
        <v>577</v>
      </c>
      <c r="D212" s="604" t="s">
        <v>750</v>
      </c>
      <c r="E212" s="588"/>
      <c r="F212" s="588"/>
      <c r="G212" s="588"/>
      <c r="H212" s="588"/>
      <c r="I212" s="588"/>
      <c r="J212" s="589"/>
      <c r="K212" s="588"/>
      <c r="L212" s="588"/>
      <c r="M212" s="590"/>
    </row>
    <row r="213" spans="1:13" s="245" customFormat="1" ht="12.75">
      <c r="A213" s="592"/>
      <c r="B213" s="586"/>
      <c r="C213" s="606" t="s">
        <v>751</v>
      </c>
      <c r="D213" s="604" t="s">
        <v>752</v>
      </c>
      <c r="E213" s="588"/>
      <c r="F213" s="588"/>
      <c r="G213" s="588"/>
      <c r="H213" s="588"/>
      <c r="I213" s="588"/>
      <c r="J213" s="589"/>
      <c r="K213" s="588"/>
      <c r="L213" s="588"/>
      <c r="M213" s="590"/>
    </row>
    <row r="214" spans="1:29" s="260" customFormat="1" ht="28.5" customHeight="1">
      <c r="A214" s="1085" t="s">
        <v>935</v>
      </c>
      <c r="B214" s="1086"/>
      <c r="C214" s="1086"/>
      <c r="D214" s="258"/>
      <c r="E214" s="607"/>
      <c r="F214" s="607"/>
      <c r="G214" s="607"/>
      <c r="H214" s="607"/>
      <c r="I214" s="607"/>
      <c r="J214" s="608"/>
      <c r="K214" s="607"/>
      <c r="L214" s="607"/>
      <c r="M214" s="609"/>
      <c r="N214" s="259"/>
      <c r="O214" s="259"/>
      <c r="P214" s="259"/>
      <c r="Q214" s="259"/>
      <c r="R214" s="259"/>
      <c r="S214" s="259"/>
      <c r="T214" s="259"/>
      <c r="U214" s="259"/>
      <c r="V214" s="259"/>
      <c r="W214" s="259"/>
      <c r="X214" s="259"/>
      <c r="Y214" s="259"/>
      <c r="Z214" s="259"/>
      <c r="AA214" s="259"/>
      <c r="AB214" s="259"/>
      <c r="AC214" s="259"/>
    </row>
    <row r="215" spans="1:29" s="262" customFormat="1" ht="30" customHeight="1">
      <c r="A215" s="1085" t="s">
        <v>753</v>
      </c>
      <c r="B215" s="1086"/>
      <c r="C215" s="1086"/>
      <c r="D215" s="587" t="s">
        <v>754</v>
      </c>
      <c r="E215" s="588"/>
      <c r="F215" s="588"/>
      <c r="G215" s="588"/>
      <c r="H215" s="588"/>
      <c r="I215" s="588"/>
      <c r="J215" s="589"/>
      <c r="K215" s="588"/>
      <c r="L215" s="588"/>
      <c r="M215" s="590"/>
      <c r="N215" s="261"/>
      <c r="O215" s="261"/>
      <c r="P215" s="261"/>
      <c r="Q215" s="261"/>
      <c r="R215" s="261"/>
      <c r="S215" s="261"/>
      <c r="T215" s="261"/>
      <c r="U215" s="261"/>
      <c r="V215" s="261"/>
      <c r="W215" s="261"/>
      <c r="X215" s="261"/>
      <c r="Y215" s="261"/>
      <c r="Z215" s="261"/>
      <c r="AA215" s="261"/>
      <c r="AB215" s="261"/>
      <c r="AC215" s="261"/>
    </row>
    <row r="216" spans="1:29" s="262" customFormat="1" ht="12" customHeight="1">
      <c r="A216" s="270" t="s">
        <v>1262</v>
      </c>
      <c r="B216" s="586"/>
      <c r="C216" s="591"/>
      <c r="D216" s="587"/>
      <c r="E216" s="588"/>
      <c r="F216" s="588"/>
      <c r="G216" s="588"/>
      <c r="H216" s="588"/>
      <c r="I216" s="588"/>
      <c r="J216" s="589"/>
      <c r="K216" s="588"/>
      <c r="L216" s="588"/>
      <c r="M216" s="590"/>
      <c r="N216" s="261"/>
      <c r="O216" s="261"/>
      <c r="P216" s="261"/>
      <c r="Q216" s="261"/>
      <c r="R216" s="261"/>
      <c r="S216" s="261"/>
      <c r="T216" s="261"/>
      <c r="U216" s="261"/>
      <c r="V216" s="261"/>
      <c r="W216" s="261"/>
      <c r="X216" s="261"/>
      <c r="Y216" s="261"/>
      <c r="Z216" s="261"/>
      <c r="AA216" s="261"/>
      <c r="AB216" s="261"/>
      <c r="AC216" s="261"/>
    </row>
    <row r="217" spans="1:37" s="262" customFormat="1" ht="12.75">
      <c r="A217" s="270"/>
      <c r="B217" s="1088" t="s">
        <v>50</v>
      </c>
      <c r="C217" s="1088"/>
      <c r="D217" s="493" t="s">
        <v>755</v>
      </c>
      <c r="E217" s="588"/>
      <c r="F217" s="588"/>
      <c r="G217" s="588"/>
      <c r="H217" s="588"/>
      <c r="I217" s="588"/>
      <c r="J217" s="589"/>
      <c r="K217" s="588"/>
      <c r="L217" s="588"/>
      <c r="M217" s="590"/>
      <c r="N217" s="261"/>
      <c r="O217" s="261"/>
      <c r="P217" s="261"/>
      <c r="Q217" s="261"/>
      <c r="R217" s="261"/>
      <c r="S217" s="261"/>
      <c r="T217" s="261"/>
      <c r="U217" s="261"/>
      <c r="V217" s="261"/>
      <c r="W217" s="261"/>
      <c r="X217" s="261"/>
      <c r="Y217" s="261"/>
      <c r="Z217" s="261"/>
      <c r="AA217" s="261"/>
      <c r="AB217" s="261"/>
      <c r="AC217" s="261"/>
      <c r="AH217" s="260"/>
      <c r="AI217" s="260"/>
      <c r="AJ217" s="260"/>
      <c r="AK217" s="260"/>
    </row>
    <row r="218" spans="1:29" s="262" customFormat="1" ht="12.75">
      <c r="A218" s="270"/>
      <c r="B218" s="595"/>
      <c r="C218" s="596" t="s">
        <v>369</v>
      </c>
      <c r="D218" s="493" t="s">
        <v>756</v>
      </c>
      <c r="E218" s="588"/>
      <c r="F218" s="588"/>
      <c r="G218" s="588"/>
      <c r="H218" s="588"/>
      <c r="I218" s="588"/>
      <c r="J218" s="589"/>
      <c r="K218" s="588"/>
      <c r="L218" s="588"/>
      <c r="M218" s="590"/>
      <c r="N218" s="261"/>
      <c r="O218" s="261"/>
      <c r="P218" s="261"/>
      <c r="Q218" s="261"/>
      <c r="R218" s="261"/>
      <c r="S218" s="261"/>
      <c r="T218" s="261"/>
      <c r="U218" s="261"/>
      <c r="V218" s="261"/>
      <c r="W218" s="261"/>
      <c r="X218" s="261"/>
      <c r="Y218" s="261"/>
      <c r="Z218" s="261"/>
      <c r="AA218" s="261"/>
      <c r="AB218" s="261"/>
      <c r="AC218" s="261"/>
    </row>
    <row r="219" spans="1:37" s="245" customFormat="1" ht="12.75">
      <c r="A219" s="270"/>
      <c r="B219" s="595"/>
      <c r="C219" s="502" t="s">
        <v>1196</v>
      </c>
      <c r="D219" s="493" t="s">
        <v>757</v>
      </c>
      <c r="E219" s="588"/>
      <c r="F219" s="588"/>
      <c r="G219" s="588"/>
      <c r="H219" s="588"/>
      <c r="I219" s="588"/>
      <c r="J219" s="589"/>
      <c r="K219" s="588"/>
      <c r="L219" s="588"/>
      <c r="M219" s="590"/>
      <c r="S219" s="261"/>
      <c r="AH219" s="262"/>
      <c r="AI219" s="262"/>
      <c r="AJ219" s="262"/>
      <c r="AK219" s="262"/>
    </row>
    <row r="220" spans="1:37" s="245" customFormat="1" ht="27" customHeight="1">
      <c r="A220" s="270"/>
      <c r="B220" s="1016" t="s">
        <v>1059</v>
      </c>
      <c r="C220" s="1016"/>
      <c r="D220" s="493" t="s">
        <v>1060</v>
      </c>
      <c r="E220" s="588"/>
      <c r="F220" s="588"/>
      <c r="G220" s="588"/>
      <c r="H220" s="588"/>
      <c r="I220" s="588"/>
      <c r="J220" s="589"/>
      <c r="K220" s="588"/>
      <c r="L220" s="588"/>
      <c r="M220" s="590"/>
      <c r="AH220" s="262"/>
      <c r="AI220" s="262"/>
      <c r="AJ220" s="262"/>
      <c r="AK220" s="262"/>
    </row>
    <row r="221" spans="1:13" s="245" customFormat="1" ht="12.75">
      <c r="A221" s="270"/>
      <c r="B221" s="598"/>
      <c r="C221" s="538" t="s">
        <v>1197</v>
      </c>
      <c r="D221" s="493" t="s">
        <v>1061</v>
      </c>
      <c r="E221" s="588"/>
      <c r="F221" s="588"/>
      <c r="G221" s="588"/>
      <c r="H221" s="588"/>
      <c r="I221" s="588"/>
      <c r="J221" s="589"/>
      <c r="K221" s="588"/>
      <c r="L221" s="588"/>
      <c r="M221" s="590"/>
    </row>
    <row r="222" spans="1:13" s="245" customFormat="1" ht="12.75">
      <c r="A222" s="270"/>
      <c r="B222" s="598"/>
      <c r="C222" s="538" t="s">
        <v>1198</v>
      </c>
      <c r="D222" s="493" t="s">
        <v>1062</v>
      </c>
      <c r="E222" s="588"/>
      <c r="F222" s="588"/>
      <c r="G222" s="588"/>
      <c r="H222" s="588"/>
      <c r="I222" s="588"/>
      <c r="J222" s="589"/>
      <c r="K222" s="588"/>
      <c r="L222" s="588"/>
      <c r="M222" s="590"/>
    </row>
    <row r="223" spans="1:13" s="245" customFormat="1" ht="12.75">
      <c r="A223" s="270"/>
      <c r="B223" s="595" t="s">
        <v>1789</v>
      </c>
      <c r="C223" s="538"/>
      <c r="D223" s="493" t="s">
        <v>1063</v>
      </c>
      <c r="E223" s="588"/>
      <c r="F223" s="588"/>
      <c r="G223" s="588"/>
      <c r="H223" s="588"/>
      <c r="I223" s="588"/>
      <c r="J223" s="589"/>
      <c r="K223" s="588"/>
      <c r="L223" s="588"/>
      <c r="M223" s="590"/>
    </row>
    <row r="224" spans="1:13" s="245" customFormat="1" ht="15" customHeight="1">
      <c r="A224" s="270"/>
      <c r="B224" s="595" t="s">
        <v>1328</v>
      </c>
      <c r="C224" s="538"/>
      <c r="D224" s="493" t="s">
        <v>1064</v>
      </c>
      <c r="E224" s="588"/>
      <c r="F224" s="588"/>
      <c r="G224" s="588"/>
      <c r="H224" s="588"/>
      <c r="I224" s="588"/>
      <c r="J224" s="589"/>
      <c r="K224" s="588"/>
      <c r="L224" s="588"/>
      <c r="M224" s="590"/>
    </row>
    <row r="225" spans="1:13" s="245" customFormat="1" ht="27.75" customHeight="1">
      <c r="A225" s="270"/>
      <c r="B225" s="1016" t="s">
        <v>664</v>
      </c>
      <c r="C225" s="1016"/>
      <c r="D225" s="493" t="s">
        <v>1065</v>
      </c>
      <c r="E225" s="588"/>
      <c r="F225" s="588"/>
      <c r="G225" s="588"/>
      <c r="H225" s="588"/>
      <c r="I225" s="588"/>
      <c r="J225" s="589"/>
      <c r="K225" s="588"/>
      <c r="L225" s="588"/>
      <c r="M225" s="590"/>
    </row>
    <row r="226" spans="1:13" s="245" customFormat="1" ht="12.75">
      <c r="A226" s="585" t="s">
        <v>318</v>
      </c>
      <c r="B226" s="586"/>
      <c r="C226" s="255"/>
      <c r="D226" s="587" t="s">
        <v>2171</v>
      </c>
      <c r="E226" s="588"/>
      <c r="F226" s="588"/>
      <c r="G226" s="588"/>
      <c r="H226" s="588"/>
      <c r="I226" s="588"/>
      <c r="J226" s="589"/>
      <c r="K226" s="588"/>
      <c r="L226" s="588"/>
      <c r="M226" s="590"/>
    </row>
    <row r="227" spans="1:13" s="245" customFormat="1" ht="12.75" customHeight="1">
      <c r="A227" s="270" t="s">
        <v>1262</v>
      </c>
      <c r="B227" s="586"/>
      <c r="C227" s="591"/>
      <c r="D227" s="587"/>
      <c r="E227" s="588"/>
      <c r="F227" s="588"/>
      <c r="G227" s="588"/>
      <c r="H227" s="588"/>
      <c r="I227" s="588"/>
      <c r="J227" s="589"/>
      <c r="K227" s="588"/>
      <c r="L227" s="588"/>
      <c r="M227" s="590"/>
    </row>
    <row r="228" spans="1:13" s="168" customFormat="1" ht="14.25" customHeight="1">
      <c r="A228" s="435"/>
      <c r="B228" s="452" t="s">
        <v>581</v>
      </c>
      <c r="C228" s="437"/>
      <c r="D228" s="357" t="s">
        <v>1190</v>
      </c>
      <c r="E228" s="433"/>
      <c r="F228" s="383"/>
      <c r="G228" s="383"/>
      <c r="H228" s="383"/>
      <c r="I228" s="383"/>
      <c r="J228" s="594"/>
      <c r="K228" s="383"/>
      <c r="L228" s="383"/>
      <c r="M228" s="537"/>
    </row>
    <row r="229" spans="1:13" s="245" customFormat="1" ht="24.75" customHeight="1">
      <c r="A229" s="270"/>
      <c r="B229" s="1016" t="s">
        <v>921</v>
      </c>
      <c r="C229" s="1016"/>
      <c r="D229" s="493" t="s">
        <v>922</v>
      </c>
      <c r="E229" s="588"/>
      <c r="F229" s="588"/>
      <c r="G229" s="588"/>
      <c r="H229" s="588"/>
      <c r="I229" s="588"/>
      <c r="J229" s="589"/>
      <c r="K229" s="588"/>
      <c r="L229" s="588"/>
      <c r="M229" s="590"/>
    </row>
    <row r="230" spans="1:13" s="245" customFormat="1" ht="12.75">
      <c r="A230" s="270"/>
      <c r="B230" s="595"/>
      <c r="C230" s="538" t="s">
        <v>1199</v>
      </c>
      <c r="D230" s="493" t="s">
        <v>923</v>
      </c>
      <c r="E230" s="588"/>
      <c r="F230" s="588"/>
      <c r="G230" s="588"/>
      <c r="H230" s="588"/>
      <c r="I230" s="588"/>
      <c r="J230" s="589"/>
      <c r="K230" s="588"/>
      <c r="L230" s="588"/>
      <c r="M230" s="590"/>
    </row>
    <row r="231" spans="1:13" s="245" customFormat="1" ht="12.75">
      <c r="A231" s="270"/>
      <c r="B231" s="595"/>
      <c r="C231" s="538" t="s">
        <v>2005</v>
      </c>
      <c r="D231" s="493" t="s">
        <v>924</v>
      </c>
      <c r="E231" s="588"/>
      <c r="F231" s="588"/>
      <c r="G231" s="588"/>
      <c r="H231" s="588"/>
      <c r="I231" s="588"/>
      <c r="J231" s="589"/>
      <c r="K231" s="588"/>
      <c r="L231" s="588"/>
      <c r="M231" s="590"/>
    </row>
    <row r="232" spans="1:13" s="245" customFormat="1" ht="12.75">
      <c r="A232" s="270"/>
      <c r="B232" s="595" t="s">
        <v>361</v>
      </c>
      <c r="C232" s="538"/>
      <c r="D232" s="493" t="s">
        <v>476</v>
      </c>
      <c r="E232" s="588"/>
      <c r="F232" s="588"/>
      <c r="G232" s="588"/>
      <c r="H232" s="588"/>
      <c r="I232" s="588"/>
      <c r="J232" s="589"/>
      <c r="K232" s="588"/>
      <c r="L232" s="588"/>
      <c r="M232" s="590"/>
    </row>
    <row r="233" spans="1:13" s="245" customFormat="1" ht="12.75">
      <c r="A233" s="273" t="s">
        <v>317</v>
      </c>
      <c r="B233" s="263"/>
      <c r="C233" s="264"/>
      <c r="D233" s="256" t="s">
        <v>1895</v>
      </c>
      <c r="E233" s="588"/>
      <c r="F233" s="588"/>
      <c r="G233" s="588"/>
      <c r="H233" s="588"/>
      <c r="I233" s="588"/>
      <c r="J233" s="589"/>
      <c r="K233" s="588"/>
      <c r="L233" s="588"/>
      <c r="M233" s="590"/>
    </row>
    <row r="234" spans="1:13" s="245" customFormat="1" ht="12.75">
      <c r="A234" s="610" t="s">
        <v>815</v>
      </c>
      <c r="B234" s="611"/>
      <c r="C234" s="612"/>
      <c r="D234" s="357" t="s">
        <v>816</v>
      </c>
      <c r="E234" s="480"/>
      <c r="F234" s="480"/>
      <c r="G234" s="480"/>
      <c r="H234" s="480"/>
      <c r="I234" s="480"/>
      <c r="J234" s="597"/>
      <c r="K234" s="480"/>
      <c r="L234" s="480"/>
      <c r="M234" s="525"/>
    </row>
    <row r="235" spans="1:13" s="245" customFormat="1" ht="12.75" customHeight="1">
      <c r="A235" s="274" t="s">
        <v>1262</v>
      </c>
      <c r="B235" s="613"/>
      <c r="C235" s="614"/>
      <c r="D235" s="357"/>
      <c r="E235" s="480"/>
      <c r="F235" s="480"/>
      <c r="G235" s="480"/>
      <c r="H235" s="480"/>
      <c r="I235" s="480"/>
      <c r="J235" s="597"/>
      <c r="K235" s="480"/>
      <c r="L235" s="480"/>
      <c r="M235" s="525"/>
    </row>
    <row r="236" spans="1:13" s="245" customFormat="1" ht="24" customHeight="1">
      <c r="A236" s="274"/>
      <c r="B236" s="1087" t="s">
        <v>817</v>
      </c>
      <c r="C236" s="1087"/>
      <c r="D236" s="357" t="s">
        <v>818</v>
      </c>
      <c r="E236" s="480"/>
      <c r="F236" s="480"/>
      <c r="G236" s="480"/>
      <c r="H236" s="480"/>
      <c r="I236" s="480"/>
      <c r="J236" s="597"/>
      <c r="K236" s="480"/>
      <c r="L236" s="480"/>
      <c r="M236" s="525"/>
    </row>
    <row r="237" spans="1:13" s="245" customFormat="1" ht="12.75">
      <c r="A237" s="274"/>
      <c r="B237" s="613"/>
      <c r="C237" s="614" t="s">
        <v>1027</v>
      </c>
      <c r="D237" s="357" t="s">
        <v>819</v>
      </c>
      <c r="E237" s="480"/>
      <c r="F237" s="480"/>
      <c r="G237" s="480"/>
      <c r="H237" s="480"/>
      <c r="I237" s="480"/>
      <c r="J237" s="597"/>
      <c r="K237" s="480"/>
      <c r="L237" s="480"/>
      <c r="M237" s="525"/>
    </row>
    <row r="238" spans="1:13" s="245" customFormat="1" ht="12.75">
      <c r="A238" s="274"/>
      <c r="B238" s="613"/>
      <c r="C238" s="614" t="s">
        <v>1287</v>
      </c>
      <c r="D238" s="357" t="s">
        <v>1288</v>
      </c>
      <c r="E238" s="480"/>
      <c r="F238" s="480"/>
      <c r="G238" s="480"/>
      <c r="H238" s="480"/>
      <c r="I238" s="480"/>
      <c r="J238" s="597"/>
      <c r="K238" s="480"/>
      <c r="L238" s="480"/>
      <c r="M238" s="525"/>
    </row>
    <row r="239" spans="1:13" s="245" customFormat="1" ht="15.75" customHeight="1">
      <c r="A239" s="273" t="s">
        <v>379</v>
      </c>
      <c r="B239" s="615"/>
      <c r="C239" s="616"/>
      <c r="D239" s="587" t="s">
        <v>641</v>
      </c>
      <c r="E239" s="588"/>
      <c r="F239" s="588"/>
      <c r="G239" s="588"/>
      <c r="H239" s="588"/>
      <c r="I239" s="588"/>
      <c r="J239" s="589"/>
      <c r="K239" s="588"/>
      <c r="L239" s="588"/>
      <c r="M239" s="590"/>
    </row>
    <row r="240" spans="1:13" s="245" customFormat="1" ht="12.75">
      <c r="A240" s="270" t="s">
        <v>1262</v>
      </c>
      <c r="B240" s="586"/>
      <c r="C240" s="591"/>
      <c r="D240" s="587"/>
      <c r="E240" s="588"/>
      <c r="F240" s="588"/>
      <c r="G240" s="588"/>
      <c r="H240" s="588"/>
      <c r="I240" s="588"/>
      <c r="J240" s="589"/>
      <c r="K240" s="588"/>
      <c r="L240" s="588"/>
      <c r="M240" s="590"/>
    </row>
    <row r="241" spans="1:13" s="245" customFormat="1" ht="12.75">
      <c r="A241" s="599"/>
      <c r="B241" s="586" t="s">
        <v>1414</v>
      </c>
      <c r="C241" s="591"/>
      <c r="D241" s="587" t="s">
        <v>642</v>
      </c>
      <c r="E241" s="588"/>
      <c r="F241" s="588"/>
      <c r="G241" s="588"/>
      <c r="H241" s="588"/>
      <c r="I241" s="588"/>
      <c r="J241" s="589"/>
      <c r="K241" s="588"/>
      <c r="L241" s="588"/>
      <c r="M241" s="590"/>
    </row>
    <row r="242" spans="1:13" s="245" customFormat="1" ht="12.75">
      <c r="A242" s="599"/>
      <c r="B242" s="586" t="s">
        <v>643</v>
      </c>
      <c r="C242" s="591"/>
      <c r="D242" s="587" t="s">
        <v>644</v>
      </c>
      <c r="E242" s="588"/>
      <c r="F242" s="588"/>
      <c r="G242" s="588"/>
      <c r="H242" s="588"/>
      <c r="I242" s="588"/>
      <c r="J242" s="589"/>
      <c r="K242" s="588"/>
      <c r="L242" s="588"/>
      <c r="M242" s="590"/>
    </row>
    <row r="243" spans="1:13" s="168" customFormat="1" ht="15" customHeight="1">
      <c r="A243" s="199" t="s">
        <v>1195</v>
      </c>
      <c r="B243" s="443"/>
      <c r="C243" s="205"/>
      <c r="D243" s="177">
        <v>83.06</v>
      </c>
      <c r="E243" s="433"/>
      <c r="F243" s="383"/>
      <c r="G243" s="383"/>
      <c r="H243" s="383"/>
      <c r="I243" s="383"/>
      <c r="J243" s="594"/>
      <c r="K243" s="383"/>
      <c r="L243" s="383"/>
      <c r="M243" s="537"/>
    </row>
    <row r="244" spans="1:13" s="168" customFormat="1" ht="12" customHeight="1">
      <c r="A244" s="435" t="s">
        <v>1262</v>
      </c>
      <c r="B244" s="436"/>
      <c r="C244" s="437"/>
      <c r="D244" s="357"/>
      <c r="E244" s="433"/>
      <c r="F244" s="383"/>
      <c r="G244" s="383"/>
      <c r="H244" s="383"/>
      <c r="I244" s="383"/>
      <c r="J244" s="594"/>
      <c r="K244" s="383"/>
      <c r="L244" s="383"/>
      <c r="M244" s="537"/>
    </row>
    <row r="245" spans="1:13" s="168" customFormat="1" ht="15" customHeight="1">
      <c r="A245" s="450"/>
      <c r="B245" s="443" t="s">
        <v>1653</v>
      </c>
      <c r="C245" s="205"/>
      <c r="D245" s="357" t="s">
        <v>1191</v>
      </c>
      <c r="E245" s="433"/>
      <c r="F245" s="383"/>
      <c r="G245" s="383"/>
      <c r="H245" s="383"/>
      <c r="I245" s="383"/>
      <c r="J245" s="594"/>
      <c r="K245" s="383"/>
      <c r="L245" s="383"/>
      <c r="M245" s="537"/>
    </row>
    <row r="246" spans="1:13" s="168" customFormat="1" ht="18" customHeight="1">
      <c r="A246" s="450"/>
      <c r="B246" s="443"/>
      <c r="C246" s="440" t="s">
        <v>542</v>
      </c>
      <c r="D246" s="357" t="s">
        <v>1192</v>
      </c>
      <c r="E246" s="433"/>
      <c r="F246" s="383"/>
      <c r="G246" s="383"/>
      <c r="H246" s="383"/>
      <c r="I246" s="383"/>
      <c r="J246" s="594"/>
      <c r="K246" s="383"/>
      <c r="L246" s="383"/>
      <c r="M246" s="537"/>
    </row>
    <row r="247" spans="1:13" s="168" customFormat="1" ht="11.25" customHeight="1">
      <c r="A247" s="450"/>
      <c r="B247" s="443"/>
      <c r="C247" s="440" t="s">
        <v>19</v>
      </c>
      <c r="D247" s="357" t="s">
        <v>1193</v>
      </c>
      <c r="E247" s="433"/>
      <c r="F247" s="383"/>
      <c r="G247" s="383"/>
      <c r="H247" s="383"/>
      <c r="I247" s="383"/>
      <c r="J247" s="594"/>
      <c r="K247" s="383"/>
      <c r="L247" s="383"/>
      <c r="M247" s="537"/>
    </row>
    <row r="248" spans="1:13" s="168" customFormat="1" ht="18" customHeight="1">
      <c r="A248" s="450"/>
      <c r="B248" s="443"/>
      <c r="C248" s="449" t="s">
        <v>1659</v>
      </c>
      <c r="D248" s="404" t="s">
        <v>1194</v>
      </c>
      <c r="E248" s="433"/>
      <c r="F248" s="383"/>
      <c r="G248" s="383"/>
      <c r="H248" s="383"/>
      <c r="I248" s="383"/>
      <c r="J248" s="594"/>
      <c r="K248" s="383"/>
      <c r="L248" s="383"/>
      <c r="M248" s="537"/>
    </row>
    <row r="249" spans="1:13" s="245" customFormat="1" ht="12.75">
      <c r="A249" s="585" t="s">
        <v>645</v>
      </c>
      <c r="B249" s="586"/>
      <c r="C249" s="255"/>
      <c r="D249" s="587" t="s">
        <v>646</v>
      </c>
      <c r="E249" s="588"/>
      <c r="F249" s="588"/>
      <c r="G249" s="588"/>
      <c r="H249" s="588"/>
      <c r="I249" s="588"/>
      <c r="J249" s="589"/>
      <c r="K249" s="588"/>
      <c r="L249" s="588"/>
      <c r="M249" s="590"/>
    </row>
    <row r="250" spans="1:13" s="245" customFormat="1" ht="12.75">
      <c r="A250" s="270" t="s">
        <v>1262</v>
      </c>
      <c r="B250" s="586"/>
      <c r="C250" s="591"/>
      <c r="D250" s="587"/>
      <c r="E250" s="588"/>
      <c r="F250" s="588"/>
      <c r="G250" s="588"/>
      <c r="H250" s="588"/>
      <c r="I250" s="588"/>
      <c r="J250" s="589"/>
      <c r="K250" s="588"/>
      <c r="L250" s="588"/>
      <c r="M250" s="590"/>
    </row>
    <row r="251" spans="1:13" s="245" customFormat="1" ht="12.75">
      <c r="A251" s="270"/>
      <c r="B251" s="595" t="s">
        <v>647</v>
      </c>
      <c r="C251" s="280"/>
      <c r="D251" s="493" t="s">
        <v>648</v>
      </c>
      <c r="E251" s="588"/>
      <c r="F251" s="588"/>
      <c r="G251" s="588"/>
      <c r="H251" s="588"/>
      <c r="I251" s="588"/>
      <c r="J251" s="589"/>
      <c r="K251" s="588"/>
      <c r="L251" s="588"/>
      <c r="M251" s="590"/>
    </row>
    <row r="252" spans="1:13" s="245" customFormat="1" ht="12" customHeight="1">
      <c r="A252" s="270"/>
      <c r="B252" s="595"/>
      <c r="C252" s="596" t="s">
        <v>1428</v>
      </c>
      <c r="D252" s="617" t="s">
        <v>649</v>
      </c>
      <c r="E252" s="588"/>
      <c r="F252" s="588"/>
      <c r="G252" s="588"/>
      <c r="H252" s="588"/>
      <c r="I252" s="588"/>
      <c r="J252" s="589"/>
      <c r="K252" s="588"/>
      <c r="L252" s="588"/>
      <c r="M252" s="590"/>
    </row>
    <row r="253" spans="1:13" s="245" customFormat="1" ht="12.75">
      <c r="A253" s="272"/>
      <c r="B253" s="618"/>
      <c r="C253" s="619" t="s">
        <v>1429</v>
      </c>
      <c r="D253" s="617" t="s">
        <v>650</v>
      </c>
      <c r="E253" s="588"/>
      <c r="F253" s="588"/>
      <c r="G253" s="588"/>
      <c r="H253" s="588"/>
      <c r="I253" s="588"/>
      <c r="J253" s="589"/>
      <c r="K253" s="588"/>
      <c r="L253" s="588"/>
      <c r="M253" s="590"/>
    </row>
    <row r="254" spans="1:13" s="245" customFormat="1" ht="12.75">
      <c r="A254" s="270"/>
      <c r="B254" s="595"/>
      <c r="C254" s="538" t="s">
        <v>1430</v>
      </c>
      <c r="D254" s="617" t="s">
        <v>651</v>
      </c>
      <c r="E254" s="588"/>
      <c r="F254" s="588"/>
      <c r="G254" s="588"/>
      <c r="H254" s="588"/>
      <c r="I254" s="588"/>
      <c r="J254" s="589"/>
      <c r="K254" s="588"/>
      <c r="L254" s="588"/>
      <c r="M254" s="590"/>
    </row>
    <row r="255" spans="1:13" s="245" customFormat="1" ht="12.75">
      <c r="A255" s="270"/>
      <c r="B255" s="595" t="s">
        <v>99</v>
      </c>
      <c r="C255" s="538"/>
      <c r="D255" s="493" t="s">
        <v>100</v>
      </c>
      <c r="E255" s="588"/>
      <c r="F255" s="588"/>
      <c r="G255" s="588"/>
      <c r="H255" s="588"/>
      <c r="I255" s="588"/>
      <c r="J255" s="589"/>
      <c r="K255" s="588"/>
      <c r="L255" s="588"/>
      <c r="M255" s="590"/>
    </row>
    <row r="256" spans="1:13" s="245" customFormat="1" ht="12.75">
      <c r="A256" s="270"/>
      <c r="B256" s="595"/>
      <c r="C256" s="538" t="s">
        <v>730</v>
      </c>
      <c r="D256" s="493" t="s">
        <v>101</v>
      </c>
      <c r="E256" s="588"/>
      <c r="F256" s="588"/>
      <c r="G256" s="588"/>
      <c r="H256" s="588"/>
      <c r="I256" s="588"/>
      <c r="J256" s="589"/>
      <c r="K256" s="588"/>
      <c r="L256" s="588"/>
      <c r="M256" s="590"/>
    </row>
    <row r="257" spans="1:13" s="245" customFormat="1" ht="12.75">
      <c r="A257" s="270"/>
      <c r="B257" s="595" t="s">
        <v>1322</v>
      </c>
      <c r="C257" s="620"/>
      <c r="D257" s="493" t="s">
        <v>102</v>
      </c>
      <c r="E257" s="588"/>
      <c r="F257" s="588"/>
      <c r="G257" s="588"/>
      <c r="H257" s="588"/>
      <c r="I257" s="588"/>
      <c r="J257" s="589"/>
      <c r="K257" s="588"/>
      <c r="L257" s="588"/>
      <c r="M257" s="590"/>
    </row>
    <row r="258" spans="1:13" s="245" customFormat="1" ht="12.75">
      <c r="A258" s="285" t="s">
        <v>1896</v>
      </c>
      <c r="B258" s="621"/>
      <c r="C258" s="622"/>
      <c r="D258" s="604" t="s">
        <v>1696</v>
      </c>
      <c r="E258" s="588"/>
      <c r="F258" s="588"/>
      <c r="G258" s="588"/>
      <c r="H258" s="588"/>
      <c r="I258" s="588"/>
      <c r="J258" s="589"/>
      <c r="K258" s="588"/>
      <c r="L258" s="588"/>
      <c r="M258" s="590"/>
    </row>
    <row r="259" spans="1:13" s="245" customFormat="1" ht="13.5" thickBot="1">
      <c r="A259" s="623" t="s">
        <v>493</v>
      </c>
      <c r="B259" s="624"/>
      <c r="C259" s="625"/>
      <c r="D259" s="626" t="s">
        <v>1697</v>
      </c>
      <c r="E259" s="627"/>
      <c r="F259" s="627"/>
      <c r="G259" s="627"/>
      <c r="H259" s="627"/>
      <c r="I259" s="627"/>
      <c r="J259" s="628"/>
      <c r="K259" s="627"/>
      <c r="L259" s="627"/>
      <c r="M259" s="629"/>
    </row>
    <row r="260" spans="1:13" s="245" customFormat="1" ht="36" customHeight="1">
      <c r="A260" s="1091" t="s">
        <v>1510</v>
      </c>
      <c r="B260" s="1092"/>
      <c r="C260" s="1092"/>
      <c r="D260" s="345"/>
      <c r="E260" s="346"/>
      <c r="F260" s="346"/>
      <c r="G260" s="346"/>
      <c r="H260" s="346"/>
      <c r="I260" s="346"/>
      <c r="J260" s="347"/>
      <c r="K260" s="346"/>
      <c r="L260" s="346"/>
      <c r="M260" s="348"/>
    </row>
    <row r="261" spans="1:13" s="245" customFormat="1" ht="15" customHeight="1">
      <c r="A261" s="1093" t="s">
        <v>1818</v>
      </c>
      <c r="B261" s="1094"/>
      <c r="C261" s="1094"/>
      <c r="D261" s="344" t="s">
        <v>1892</v>
      </c>
      <c r="E261" s="582"/>
      <c r="F261" s="582"/>
      <c r="G261" s="582"/>
      <c r="H261" s="582"/>
      <c r="I261" s="582"/>
      <c r="J261" s="583"/>
      <c r="K261" s="582"/>
      <c r="L261" s="582"/>
      <c r="M261" s="584"/>
    </row>
    <row r="262" spans="1:13" s="245" customFormat="1" ht="19.5" customHeight="1">
      <c r="A262" s="585" t="s">
        <v>953</v>
      </c>
      <c r="B262" s="586"/>
      <c r="C262" s="255"/>
      <c r="D262" s="587" t="s">
        <v>954</v>
      </c>
      <c r="E262" s="588"/>
      <c r="F262" s="588"/>
      <c r="G262" s="588"/>
      <c r="H262" s="588"/>
      <c r="I262" s="588"/>
      <c r="J262" s="589"/>
      <c r="K262" s="588"/>
      <c r="L262" s="588"/>
      <c r="M262" s="590"/>
    </row>
    <row r="263" spans="1:13" s="245" customFormat="1" ht="12.75">
      <c r="A263" s="270" t="s">
        <v>1262</v>
      </c>
      <c r="B263" s="586"/>
      <c r="C263" s="591"/>
      <c r="D263" s="587"/>
      <c r="E263" s="588"/>
      <c r="F263" s="588"/>
      <c r="G263" s="588"/>
      <c r="H263" s="588"/>
      <c r="I263" s="588"/>
      <c r="J263" s="589"/>
      <c r="K263" s="588"/>
      <c r="L263" s="588"/>
      <c r="M263" s="590"/>
    </row>
    <row r="264" spans="1:13" s="245" customFormat="1" ht="12.75">
      <c r="A264" s="592"/>
      <c r="B264" s="593" t="s">
        <v>1565</v>
      </c>
      <c r="C264" s="591"/>
      <c r="D264" s="587" t="s">
        <v>1566</v>
      </c>
      <c r="E264" s="588"/>
      <c r="F264" s="588"/>
      <c r="G264" s="588"/>
      <c r="H264" s="588"/>
      <c r="I264" s="588"/>
      <c r="J264" s="589"/>
      <c r="K264" s="588"/>
      <c r="L264" s="588"/>
      <c r="M264" s="590"/>
    </row>
    <row r="265" spans="1:13" s="245" customFormat="1" ht="12.75">
      <c r="A265" s="592"/>
      <c r="B265" s="593"/>
      <c r="C265" s="591" t="s">
        <v>185</v>
      </c>
      <c r="D265" s="587" t="s">
        <v>1567</v>
      </c>
      <c r="E265" s="588"/>
      <c r="F265" s="588"/>
      <c r="G265" s="588"/>
      <c r="H265" s="588"/>
      <c r="I265" s="588"/>
      <c r="J265" s="589"/>
      <c r="K265" s="588"/>
      <c r="L265" s="588"/>
      <c r="M265" s="590"/>
    </row>
    <row r="266" spans="1:13" s="168" customFormat="1" ht="18" customHeight="1">
      <c r="A266" s="199" t="s">
        <v>325</v>
      </c>
      <c r="B266" s="204"/>
      <c r="C266" s="432"/>
      <c r="D266" s="177" t="s">
        <v>1707</v>
      </c>
      <c r="E266" s="433"/>
      <c r="F266" s="383"/>
      <c r="G266" s="383"/>
      <c r="H266" s="383"/>
      <c r="I266" s="383"/>
      <c r="J266" s="594"/>
      <c r="K266" s="383"/>
      <c r="L266" s="383"/>
      <c r="M266" s="537"/>
    </row>
    <row r="267" spans="1:13" s="168" customFormat="1" ht="18" customHeight="1">
      <c r="A267" s="212"/>
      <c r="B267" s="443" t="s">
        <v>1285</v>
      </c>
      <c r="C267" s="432"/>
      <c r="D267" s="357" t="s">
        <v>439</v>
      </c>
      <c r="E267" s="433"/>
      <c r="F267" s="383"/>
      <c r="G267" s="383"/>
      <c r="H267" s="383"/>
      <c r="I267" s="383"/>
      <c r="J267" s="594"/>
      <c r="K267" s="383"/>
      <c r="L267" s="383"/>
      <c r="M267" s="537"/>
    </row>
    <row r="268" spans="1:13" s="168" customFormat="1" ht="18" customHeight="1">
      <c r="A268" s="444"/>
      <c r="B268" s="439" t="s">
        <v>1330</v>
      </c>
      <c r="C268" s="445"/>
      <c r="D268" s="357" t="s">
        <v>1706</v>
      </c>
      <c r="E268" s="433"/>
      <c r="F268" s="383"/>
      <c r="G268" s="383"/>
      <c r="H268" s="383"/>
      <c r="I268" s="383"/>
      <c r="J268" s="594"/>
      <c r="K268" s="383"/>
      <c r="L268" s="383"/>
      <c r="M268" s="537"/>
    </row>
    <row r="269" spans="1:13" s="245" customFormat="1" ht="25.5" customHeight="1">
      <c r="A269" s="1083" t="s">
        <v>934</v>
      </c>
      <c r="B269" s="1084"/>
      <c r="C269" s="1084"/>
      <c r="D269" s="256" t="s">
        <v>1893</v>
      </c>
      <c r="E269" s="588"/>
      <c r="F269" s="588"/>
      <c r="G269" s="588"/>
      <c r="H269" s="588"/>
      <c r="I269" s="588"/>
      <c r="J269" s="589"/>
      <c r="K269" s="588"/>
      <c r="L269" s="588"/>
      <c r="M269" s="590"/>
    </row>
    <row r="270" spans="1:13" s="245" customFormat="1" ht="12.75">
      <c r="A270" s="585" t="s">
        <v>619</v>
      </c>
      <c r="B270" s="586"/>
      <c r="C270" s="255"/>
      <c r="D270" s="587" t="s">
        <v>620</v>
      </c>
      <c r="E270" s="588"/>
      <c r="F270" s="588"/>
      <c r="G270" s="588"/>
      <c r="H270" s="588"/>
      <c r="I270" s="588"/>
      <c r="J270" s="589"/>
      <c r="K270" s="588"/>
      <c r="L270" s="588"/>
      <c r="M270" s="590"/>
    </row>
    <row r="271" spans="1:13" s="245" customFormat="1" ht="12.75">
      <c r="A271" s="270" t="s">
        <v>1262</v>
      </c>
      <c r="B271" s="586"/>
      <c r="C271" s="591"/>
      <c r="D271" s="587"/>
      <c r="E271" s="588"/>
      <c r="F271" s="588"/>
      <c r="G271" s="588"/>
      <c r="H271" s="588"/>
      <c r="I271" s="588"/>
      <c r="J271" s="589"/>
      <c r="K271" s="588"/>
      <c r="L271" s="588"/>
      <c r="M271" s="590"/>
    </row>
    <row r="272" spans="1:13" s="245" customFormat="1" ht="12.75">
      <c r="A272" s="270"/>
      <c r="B272" s="595" t="s">
        <v>1331</v>
      </c>
      <c r="C272" s="502"/>
      <c r="D272" s="493" t="s">
        <v>621</v>
      </c>
      <c r="E272" s="588"/>
      <c r="F272" s="588"/>
      <c r="G272" s="588"/>
      <c r="H272" s="588"/>
      <c r="I272" s="588"/>
      <c r="J272" s="589"/>
      <c r="K272" s="588"/>
      <c r="L272" s="588"/>
      <c r="M272" s="590"/>
    </row>
    <row r="273" spans="1:13" s="245" customFormat="1" ht="23.25" customHeight="1">
      <c r="A273" s="1083" t="s">
        <v>324</v>
      </c>
      <c r="B273" s="1084"/>
      <c r="C273" s="1084"/>
      <c r="D273" s="587" t="s">
        <v>622</v>
      </c>
      <c r="E273" s="588"/>
      <c r="F273" s="588"/>
      <c r="G273" s="588"/>
      <c r="H273" s="588"/>
      <c r="I273" s="588"/>
      <c r="J273" s="589"/>
      <c r="K273" s="588"/>
      <c r="L273" s="588"/>
      <c r="M273" s="590"/>
    </row>
    <row r="274" spans="1:13" s="245" customFormat="1" ht="12.75">
      <c r="A274" s="270" t="s">
        <v>1262</v>
      </c>
      <c r="B274" s="586"/>
      <c r="C274" s="591"/>
      <c r="D274" s="587"/>
      <c r="E274" s="588"/>
      <c r="F274" s="588"/>
      <c r="G274" s="588"/>
      <c r="H274" s="588"/>
      <c r="I274" s="588"/>
      <c r="J274" s="589"/>
      <c r="K274" s="588"/>
      <c r="L274" s="588"/>
      <c r="M274" s="590"/>
    </row>
    <row r="275" spans="1:13" s="168" customFormat="1" ht="18" customHeight="1">
      <c r="A275" s="444"/>
      <c r="B275" s="448" t="s">
        <v>442</v>
      </c>
      <c r="C275" s="432"/>
      <c r="D275" s="357" t="s">
        <v>440</v>
      </c>
      <c r="E275" s="433"/>
      <c r="F275" s="383"/>
      <c r="G275" s="383"/>
      <c r="H275" s="383"/>
      <c r="I275" s="383"/>
      <c r="J275" s="594"/>
      <c r="K275" s="383"/>
      <c r="L275" s="383"/>
      <c r="M275" s="537"/>
    </row>
    <row r="276" spans="1:13" s="168" customFormat="1" ht="14.25" customHeight="1">
      <c r="A276" s="444"/>
      <c r="B276" s="448"/>
      <c r="C276" s="440" t="s">
        <v>839</v>
      </c>
      <c r="D276" s="357" t="s">
        <v>441</v>
      </c>
      <c r="E276" s="433"/>
      <c r="F276" s="383"/>
      <c r="G276" s="383"/>
      <c r="H276" s="383"/>
      <c r="I276" s="383"/>
      <c r="J276" s="594"/>
      <c r="K276" s="383"/>
      <c r="L276" s="383"/>
      <c r="M276" s="537"/>
    </row>
    <row r="277" spans="1:13" s="245" customFormat="1" ht="31.5" customHeight="1">
      <c r="A277" s="592"/>
      <c r="B277" s="1090" t="s">
        <v>234</v>
      </c>
      <c r="C277" s="1090"/>
      <c r="D277" s="493" t="s">
        <v>235</v>
      </c>
      <c r="E277" s="588"/>
      <c r="F277" s="588"/>
      <c r="G277" s="588"/>
      <c r="H277" s="588"/>
      <c r="I277" s="588"/>
      <c r="J277" s="589"/>
      <c r="K277" s="588"/>
      <c r="L277" s="588"/>
      <c r="M277" s="590"/>
    </row>
    <row r="278" spans="1:13" s="245" customFormat="1" ht="12.75">
      <c r="A278" s="592"/>
      <c r="B278" s="593" t="s">
        <v>1635</v>
      </c>
      <c r="C278" s="591"/>
      <c r="D278" s="493" t="s">
        <v>236</v>
      </c>
      <c r="E278" s="588"/>
      <c r="F278" s="588"/>
      <c r="G278" s="588"/>
      <c r="H278" s="588"/>
      <c r="I278" s="588"/>
      <c r="J278" s="589"/>
      <c r="K278" s="588"/>
      <c r="L278" s="588"/>
      <c r="M278" s="590"/>
    </row>
    <row r="279" spans="1:13" s="245" customFormat="1" ht="23.25" customHeight="1">
      <c r="A279" s="1083" t="s">
        <v>49</v>
      </c>
      <c r="B279" s="1084"/>
      <c r="C279" s="1084"/>
      <c r="D279" s="257" t="s">
        <v>1894</v>
      </c>
      <c r="E279" s="588"/>
      <c r="F279" s="588"/>
      <c r="G279" s="588"/>
      <c r="H279" s="588"/>
      <c r="I279" s="588"/>
      <c r="J279" s="589"/>
      <c r="K279" s="588"/>
      <c r="L279" s="588"/>
      <c r="M279" s="590"/>
    </row>
    <row r="280" spans="1:13" s="245" customFormat="1" ht="24.75" customHeight="1">
      <c r="A280" s="1083" t="s">
        <v>323</v>
      </c>
      <c r="B280" s="1084"/>
      <c r="C280" s="1084"/>
      <c r="D280" s="587" t="s">
        <v>1568</v>
      </c>
      <c r="E280" s="588"/>
      <c r="F280" s="588"/>
      <c r="G280" s="588"/>
      <c r="H280" s="588"/>
      <c r="I280" s="588"/>
      <c r="J280" s="589"/>
      <c r="K280" s="588"/>
      <c r="L280" s="588"/>
      <c r="M280" s="590"/>
    </row>
    <row r="281" spans="1:13" s="245" customFormat="1" ht="12.75">
      <c r="A281" s="270" t="s">
        <v>1262</v>
      </c>
      <c r="B281" s="586"/>
      <c r="C281" s="591"/>
      <c r="D281" s="587"/>
      <c r="E281" s="588"/>
      <c r="F281" s="588"/>
      <c r="G281" s="588"/>
      <c r="H281" s="588"/>
      <c r="I281" s="588"/>
      <c r="J281" s="589"/>
      <c r="K281" s="588"/>
      <c r="L281" s="588"/>
      <c r="M281" s="590"/>
    </row>
    <row r="282" spans="1:13" s="245" customFormat="1" ht="12.75">
      <c r="A282" s="270"/>
      <c r="B282" s="595" t="s">
        <v>1569</v>
      </c>
      <c r="C282" s="502"/>
      <c r="D282" s="493" t="s">
        <v>1570</v>
      </c>
      <c r="E282" s="588"/>
      <c r="F282" s="588"/>
      <c r="G282" s="588"/>
      <c r="H282" s="588"/>
      <c r="I282" s="588"/>
      <c r="J282" s="589"/>
      <c r="K282" s="588"/>
      <c r="L282" s="588"/>
      <c r="M282" s="590"/>
    </row>
    <row r="283" spans="1:13" s="245" customFormat="1" ht="12.75">
      <c r="A283" s="270"/>
      <c r="B283" s="595"/>
      <c r="C283" s="538" t="s">
        <v>734</v>
      </c>
      <c r="D283" s="493" t="s">
        <v>1571</v>
      </c>
      <c r="E283" s="588"/>
      <c r="F283" s="588"/>
      <c r="G283" s="588"/>
      <c r="H283" s="588"/>
      <c r="I283" s="588"/>
      <c r="J283" s="589"/>
      <c r="K283" s="588"/>
      <c r="L283" s="588"/>
      <c r="M283" s="590"/>
    </row>
    <row r="284" spans="1:13" s="245" customFormat="1" ht="12.75">
      <c r="A284" s="270"/>
      <c r="B284" s="595"/>
      <c r="C284" s="538" t="s">
        <v>735</v>
      </c>
      <c r="D284" s="493" t="s">
        <v>1572</v>
      </c>
      <c r="E284" s="588"/>
      <c r="F284" s="588"/>
      <c r="G284" s="588"/>
      <c r="H284" s="588"/>
      <c r="I284" s="588"/>
      <c r="J284" s="589"/>
      <c r="K284" s="588"/>
      <c r="L284" s="588"/>
      <c r="M284" s="590"/>
    </row>
    <row r="285" spans="1:13" s="245" customFormat="1" ht="12.75">
      <c r="A285" s="270"/>
      <c r="B285" s="595" t="s">
        <v>1573</v>
      </c>
      <c r="C285" s="280"/>
      <c r="D285" s="493" t="s">
        <v>1574</v>
      </c>
      <c r="E285" s="588"/>
      <c r="F285" s="588"/>
      <c r="G285" s="588"/>
      <c r="H285" s="588"/>
      <c r="I285" s="588"/>
      <c r="J285" s="589"/>
      <c r="K285" s="588"/>
      <c r="L285" s="588"/>
      <c r="M285" s="590"/>
    </row>
    <row r="286" spans="1:13" s="245" customFormat="1" ht="12.75">
      <c r="A286" s="270"/>
      <c r="B286" s="595"/>
      <c r="C286" s="538" t="s">
        <v>747</v>
      </c>
      <c r="D286" s="493" t="s">
        <v>1801</v>
      </c>
      <c r="E286" s="588"/>
      <c r="F286" s="588"/>
      <c r="G286" s="588"/>
      <c r="H286" s="588"/>
      <c r="I286" s="588"/>
      <c r="J286" s="589"/>
      <c r="K286" s="588"/>
      <c r="L286" s="588"/>
      <c r="M286" s="590"/>
    </row>
    <row r="287" spans="1:13" s="245" customFormat="1" ht="12.75">
      <c r="A287" s="270"/>
      <c r="B287" s="595"/>
      <c r="C287" s="538" t="s">
        <v>2101</v>
      </c>
      <c r="D287" s="493" t="s">
        <v>1802</v>
      </c>
      <c r="E287" s="588"/>
      <c r="F287" s="588"/>
      <c r="G287" s="588"/>
      <c r="H287" s="588"/>
      <c r="I287" s="588"/>
      <c r="J287" s="589"/>
      <c r="K287" s="588"/>
      <c r="L287" s="588"/>
      <c r="M287" s="590"/>
    </row>
    <row r="288" spans="1:13" s="245" customFormat="1" ht="12.75">
      <c r="A288" s="270"/>
      <c r="B288" s="595"/>
      <c r="C288" s="596" t="s">
        <v>1605</v>
      </c>
      <c r="D288" s="493" t="s">
        <v>1803</v>
      </c>
      <c r="E288" s="588"/>
      <c r="F288" s="588"/>
      <c r="G288" s="588"/>
      <c r="H288" s="588"/>
      <c r="I288" s="588"/>
      <c r="J288" s="589"/>
      <c r="K288" s="588"/>
      <c r="L288" s="588"/>
      <c r="M288" s="590"/>
    </row>
    <row r="289" spans="1:13" s="168" customFormat="1" ht="18" customHeight="1">
      <c r="A289" s="444"/>
      <c r="B289" s="439" t="s">
        <v>1332</v>
      </c>
      <c r="C289" s="440"/>
      <c r="D289" s="357" t="s">
        <v>443</v>
      </c>
      <c r="E289" s="433"/>
      <c r="F289" s="383"/>
      <c r="G289" s="383"/>
      <c r="H289" s="383"/>
      <c r="I289" s="383"/>
      <c r="J289" s="594"/>
      <c r="K289" s="383"/>
      <c r="L289" s="383"/>
      <c r="M289" s="537"/>
    </row>
    <row r="290" spans="1:13" s="245" customFormat="1" ht="12.75">
      <c r="A290" s="271"/>
      <c r="B290" s="595" t="s">
        <v>2086</v>
      </c>
      <c r="C290" s="502"/>
      <c r="D290" s="493" t="s">
        <v>2087</v>
      </c>
      <c r="E290" s="480"/>
      <c r="F290" s="480"/>
      <c r="G290" s="480"/>
      <c r="H290" s="480"/>
      <c r="I290" s="480"/>
      <c r="J290" s="597"/>
      <c r="K290" s="480"/>
      <c r="L290" s="480"/>
      <c r="M290" s="525"/>
    </row>
    <row r="291" spans="1:13" s="245" customFormat="1" ht="14.25" customHeight="1">
      <c r="A291" s="271"/>
      <c r="B291" s="595"/>
      <c r="C291" s="538" t="s">
        <v>55</v>
      </c>
      <c r="D291" s="493" t="s">
        <v>2088</v>
      </c>
      <c r="E291" s="480"/>
      <c r="F291" s="480"/>
      <c r="G291" s="480"/>
      <c r="H291" s="480"/>
      <c r="I291" s="480"/>
      <c r="J291" s="597"/>
      <c r="K291" s="480"/>
      <c r="L291" s="480"/>
      <c r="M291" s="525"/>
    </row>
    <row r="292" spans="1:13" s="168" customFormat="1" ht="15" customHeight="1">
      <c r="A292" s="444"/>
      <c r="B292" s="439" t="s">
        <v>1338</v>
      </c>
      <c r="C292" s="440"/>
      <c r="D292" s="357" t="s">
        <v>1337</v>
      </c>
      <c r="E292" s="433"/>
      <c r="F292" s="383"/>
      <c r="G292" s="383"/>
      <c r="H292" s="383"/>
      <c r="I292" s="383"/>
      <c r="J292" s="594"/>
      <c r="K292" s="383"/>
      <c r="L292" s="383"/>
      <c r="M292" s="537"/>
    </row>
    <row r="293" spans="1:13" s="168" customFormat="1" ht="14.25" customHeight="1">
      <c r="A293" s="444"/>
      <c r="B293" s="439"/>
      <c r="C293" s="440" t="s">
        <v>56</v>
      </c>
      <c r="D293" s="357" t="s">
        <v>444</v>
      </c>
      <c r="E293" s="433"/>
      <c r="F293" s="383"/>
      <c r="G293" s="383"/>
      <c r="H293" s="383"/>
      <c r="I293" s="383"/>
      <c r="J293" s="594"/>
      <c r="K293" s="383"/>
      <c r="L293" s="383"/>
      <c r="M293" s="537"/>
    </row>
    <row r="294" spans="1:13" s="168" customFormat="1" ht="15" customHeight="1">
      <c r="A294" s="444"/>
      <c r="B294" s="439"/>
      <c r="C294" s="440" t="s">
        <v>761</v>
      </c>
      <c r="D294" s="357" t="s">
        <v>445</v>
      </c>
      <c r="E294" s="433"/>
      <c r="F294" s="383"/>
      <c r="G294" s="383"/>
      <c r="H294" s="383"/>
      <c r="I294" s="383"/>
      <c r="J294" s="594"/>
      <c r="K294" s="383"/>
      <c r="L294" s="383"/>
      <c r="M294" s="537"/>
    </row>
    <row r="295" spans="1:13" s="245" customFormat="1" ht="12.75">
      <c r="A295" s="270"/>
      <c r="B295" s="598" t="s">
        <v>1333</v>
      </c>
      <c r="C295" s="596"/>
      <c r="D295" s="493" t="s">
        <v>2089</v>
      </c>
      <c r="E295" s="588"/>
      <c r="F295" s="588"/>
      <c r="G295" s="588"/>
      <c r="H295" s="588"/>
      <c r="I295" s="588"/>
      <c r="J295" s="589"/>
      <c r="K295" s="588"/>
      <c r="L295" s="588"/>
      <c r="M295" s="590"/>
    </row>
    <row r="296" spans="1:13" s="245" customFormat="1" ht="12.75">
      <c r="A296" s="599" t="s">
        <v>322</v>
      </c>
      <c r="B296" s="598"/>
      <c r="C296" s="596"/>
      <c r="D296" s="493" t="s">
        <v>2090</v>
      </c>
      <c r="E296" s="588"/>
      <c r="F296" s="588"/>
      <c r="G296" s="588"/>
      <c r="H296" s="588"/>
      <c r="I296" s="588"/>
      <c r="J296" s="589"/>
      <c r="K296" s="588"/>
      <c r="L296" s="588"/>
      <c r="M296" s="590"/>
    </row>
    <row r="297" spans="1:13" s="245" customFormat="1" ht="12.75">
      <c r="A297" s="270" t="s">
        <v>1262</v>
      </c>
      <c r="B297" s="598"/>
      <c r="C297" s="596"/>
      <c r="D297" s="493"/>
      <c r="E297" s="588"/>
      <c r="F297" s="588"/>
      <c r="G297" s="588"/>
      <c r="H297" s="588"/>
      <c r="I297" s="588"/>
      <c r="J297" s="589"/>
      <c r="K297" s="588"/>
      <c r="L297" s="588"/>
      <c r="M297" s="590"/>
    </row>
    <row r="298" spans="1:13" s="245" customFormat="1" ht="25.5" customHeight="1">
      <c r="A298" s="270"/>
      <c r="B298" s="1016" t="s">
        <v>321</v>
      </c>
      <c r="C298" s="1016"/>
      <c r="D298" s="493" t="s">
        <v>2091</v>
      </c>
      <c r="E298" s="588"/>
      <c r="F298" s="588"/>
      <c r="G298" s="588"/>
      <c r="H298" s="588"/>
      <c r="I298" s="588"/>
      <c r="J298" s="589"/>
      <c r="K298" s="588"/>
      <c r="L298" s="588"/>
      <c r="M298" s="590"/>
    </row>
    <row r="299" spans="1:13" s="245" customFormat="1" ht="12.75">
      <c r="A299" s="270"/>
      <c r="B299" s="598"/>
      <c r="C299" s="596" t="s">
        <v>2191</v>
      </c>
      <c r="D299" s="357" t="s">
        <v>2092</v>
      </c>
      <c r="E299" s="588"/>
      <c r="F299" s="588"/>
      <c r="G299" s="588"/>
      <c r="H299" s="588"/>
      <c r="I299" s="588"/>
      <c r="J299" s="589"/>
      <c r="K299" s="588"/>
      <c r="L299" s="588"/>
      <c r="M299" s="590"/>
    </row>
    <row r="300" spans="1:13" s="168" customFormat="1" ht="14.25" customHeight="1">
      <c r="A300" s="450"/>
      <c r="B300" s="443"/>
      <c r="C300" s="449" t="s">
        <v>962</v>
      </c>
      <c r="D300" s="600" t="s">
        <v>1339</v>
      </c>
      <c r="E300" s="433"/>
      <c r="F300" s="383"/>
      <c r="G300" s="383"/>
      <c r="H300" s="383"/>
      <c r="I300" s="383"/>
      <c r="J300" s="594"/>
      <c r="K300" s="383"/>
      <c r="L300" s="383"/>
      <c r="M300" s="537"/>
    </row>
    <row r="301" spans="1:13" s="168" customFormat="1" ht="13.5" customHeight="1">
      <c r="A301" s="450"/>
      <c r="B301" s="443" t="s">
        <v>1769</v>
      </c>
      <c r="C301" s="449"/>
      <c r="D301" s="357" t="s">
        <v>1325</v>
      </c>
      <c r="E301" s="433"/>
      <c r="F301" s="383"/>
      <c r="G301" s="383"/>
      <c r="H301" s="383"/>
      <c r="I301" s="383"/>
      <c r="J301" s="594"/>
      <c r="K301" s="383"/>
      <c r="L301" s="383"/>
      <c r="M301" s="537"/>
    </row>
    <row r="302" spans="1:13" s="245" customFormat="1" ht="12.75">
      <c r="A302" s="270"/>
      <c r="B302" s="598" t="s">
        <v>328</v>
      </c>
      <c r="C302" s="596"/>
      <c r="D302" s="493" t="s">
        <v>329</v>
      </c>
      <c r="E302" s="588"/>
      <c r="F302" s="588"/>
      <c r="G302" s="588"/>
      <c r="H302" s="588"/>
      <c r="I302" s="588"/>
      <c r="J302" s="589"/>
      <c r="K302" s="588"/>
      <c r="L302" s="588"/>
      <c r="M302" s="590"/>
    </row>
    <row r="303" spans="1:13" s="245" customFormat="1" ht="12.75">
      <c r="A303" s="270"/>
      <c r="B303" s="598"/>
      <c r="C303" s="596" t="s">
        <v>1526</v>
      </c>
      <c r="D303" s="493" t="s">
        <v>330</v>
      </c>
      <c r="E303" s="588"/>
      <c r="F303" s="588"/>
      <c r="G303" s="588"/>
      <c r="H303" s="588"/>
      <c r="I303" s="588"/>
      <c r="J303" s="589"/>
      <c r="K303" s="588"/>
      <c r="L303" s="588"/>
      <c r="M303" s="590"/>
    </row>
    <row r="304" spans="1:13" s="245" customFormat="1" ht="22.5" customHeight="1">
      <c r="A304" s="1083" t="s">
        <v>378</v>
      </c>
      <c r="B304" s="1084"/>
      <c r="C304" s="1084"/>
      <c r="D304" s="601" t="s">
        <v>331</v>
      </c>
      <c r="E304" s="588"/>
      <c r="F304" s="588"/>
      <c r="G304" s="588"/>
      <c r="H304" s="588"/>
      <c r="I304" s="588"/>
      <c r="J304" s="589"/>
      <c r="K304" s="588"/>
      <c r="L304" s="588"/>
      <c r="M304" s="590"/>
    </row>
    <row r="305" spans="1:13" s="245" customFormat="1" ht="12.75">
      <c r="A305" s="270" t="s">
        <v>1262</v>
      </c>
      <c r="B305" s="586"/>
      <c r="C305" s="591"/>
      <c r="D305" s="587"/>
      <c r="E305" s="588"/>
      <c r="F305" s="588"/>
      <c r="G305" s="588"/>
      <c r="H305" s="588"/>
      <c r="I305" s="588"/>
      <c r="J305" s="589"/>
      <c r="K305" s="588"/>
      <c r="L305" s="588"/>
      <c r="M305" s="590"/>
    </row>
    <row r="306" spans="1:13" s="245" customFormat="1" ht="24" customHeight="1">
      <c r="A306" s="270"/>
      <c r="B306" s="1089" t="s">
        <v>820</v>
      </c>
      <c r="C306" s="1089"/>
      <c r="D306" s="587" t="s">
        <v>681</v>
      </c>
      <c r="E306" s="588"/>
      <c r="F306" s="588"/>
      <c r="G306" s="588"/>
      <c r="H306" s="588"/>
      <c r="I306" s="588"/>
      <c r="J306" s="589"/>
      <c r="K306" s="588"/>
      <c r="L306" s="588"/>
      <c r="M306" s="590"/>
    </row>
    <row r="307" spans="1:13" s="245" customFormat="1" ht="12.75">
      <c r="A307" s="270"/>
      <c r="B307" s="586"/>
      <c r="C307" s="591" t="s">
        <v>1528</v>
      </c>
      <c r="D307" s="587" t="s">
        <v>682</v>
      </c>
      <c r="E307" s="588"/>
      <c r="F307" s="588"/>
      <c r="G307" s="588"/>
      <c r="H307" s="588"/>
      <c r="I307" s="588"/>
      <c r="J307" s="589"/>
      <c r="K307" s="588"/>
      <c r="L307" s="588"/>
      <c r="M307" s="590"/>
    </row>
    <row r="308" spans="1:13" s="245" customFormat="1" ht="12.75">
      <c r="A308" s="270"/>
      <c r="B308" s="586"/>
      <c r="C308" s="591" t="s">
        <v>1529</v>
      </c>
      <c r="D308" s="587" t="s">
        <v>683</v>
      </c>
      <c r="E308" s="588"/>
      <c r="F308" s="588"/>
      <c r="G308" s="588"/>
      <c r="H308" s="588"/>
      <c r="I308" s="588"/>
      <c r="J308" s="589"/>
      <c r="K308" s="588"/>
      <c r="L308" s="588"/>
      <c r="M308" s="590"/>
    </row>
    <row r="309" spans="1:13" s="245" customFormat="1" ht="12.75">
      <c r="A309" s="270"/>
      <c r="B309" s="586"/>
      <c r="C309" s="591" t="s">
        <v>1731</v>
      </c>
      <c r="D309" s="587" t="s">
        <v>684</v>
      </c>
      <c r="E309" s="588"/>
      <c r="F309" s="588"/>
      <c r="G309" s="588"/>
      <c r="H309" s="588"/>
      <c r="I309" s="588"/>
      <c r="J309" s="589"/>
      <c r="K309" s="588"/>
      <c r="L309" s="588"/>
      <c r="M309" s="590"/>
    </row>
    <row r="310" spans="1:13" s="245" customFormat="1" ht="12.75">
      <c r="A310" s="270"/>
      <c r="B310" s="586"/>
      <c r="C310" s="591" t="s">
        <v>1732</v>
      </c>
      <c r="D310" s="587" t="s">
        <v>685</v>
      </c>
      <c r="E310" s="588"/>
      <c r="F310" s="588"/>
      <c r="G310" s="588"/>
      <c r="H310" s="588"/>
      <c r="I310" s="588"/>
      <c r="J310" s="589"/>
      <c r="K310" s="588"/>
      <c r="L310" s="588"/>
      <c r="M310" s="590"/>
    </row>
    <row r="311" spans="1:13" s="245" customFormat="1" ht="12.75">
      <c r="A311" s="270"/>
      <c r="B311" s="586"/>
      <c r="C311" s="591" t="s">
        <v>1733</v>
      </c>
      <c r="D311" s="587" t="s">
        <v>745</v>
      </c>
      <c r="E311" s="588"/>
      <c r="F311" s="588"/>
      <c r="G311" s="588"/>
      <c r="H311" s="588"/>
      <c r="I311" s="588"/>
      <c r="J311" s="589"/>
      <c r="K311" s="588"/>
      <c r="L311" s="588"/>
      <c r="M311" s="590"/>
    </row>
    <row r="312" spans="1:13" s="245" customFormat="1" ht="12.75">
      <c r="A312" s="272"/>
      <c r="B312" s="602"/>
      <c r="C312" s="603" t="s">
        <v>1734</v>
      </c>
      <c r="D312" s="587" t="s">
        <v>746</v>
      </c>
      <c r="E312" s="588"/>
      <c r="F312" s="588"/>
      <c r="G312" s="588"/>
      <c r="H312" s="588"/>
      <c r="I312" s="588"/>
      <c r="J312" s="589"/>
      <c r="K312" s="588"/>
      <c r="L312" s="588"/>
      <c r="M312" s="590"/>
    </row>
    <row r="313" spans="1:13" s="245" customFormat="1" ht="13.5" customHeight="1">
      <c r="A313" s="270"/>
      <c r="B313" s="586"/>
      <c r="C313" s="591" t="s">
        <v>2045</v>
      </c>
      <c r="D313" s="587" t="s">
        <v>2046</v>
      </c>
      <c r="E313" s="588"/>
      <c r="F313" s="588"/>
      <c r="G313" s="588"/>
      <c r="H313" s="588"/>
      <c r="I313" s="588"/>
      <c r="J313" s="589"/>
      <c r="K313" s="588"/>
      <c r="L313" s="588"/>
      <c r="M313" s="590"/>
    </row>
    <row r="314" spans="1:13" s="245" customFormat="1" ht="12.75">
      <c r="A314" s="270"/>
      <c r="B314" s="586"/>
      <c r="C314" s="591" t="s">
        <v>481</v>
      </c>
      <c r="D314" s="587" t="s">
        <v>2047</v>
      </c>
      <c r="E314" s="588"/>
      <c r="F314" s="588"/>
      <c r="G314" s="588"/>
      <c r="H314" s="588"/>
      <c r="I314" s="588"/>
      <c r="J314" s="589"/>
      <c r="K314" s="588"/>
      <c r="L314" s="588"/>
      <c r="M314" s="590"/>
    </row>
    <row r="315" spans="1:13" s="245" customFormat="1" ht="12.75">
      <c r="A315" s="270"/>
      <c r="B315" s="586"/>
      <c r="C315" s="591" t="s">
        <v>482</v>
      </c>
      <c r="D315" s="587" t="s">
        <v>2049</v>
      </c>
      <c r="E315" s="588"/>
      <c r="F315" s="588"/>
      <c r="G315" s="588"/>
      <c r="H315" s="588"/>
      <c r="I315" s="588"/>
      <c r="J315" s="589"/>
      <c r="K315" s="588"/>
      <c r="L315" s="588"/>
      <c r="M315" s="590"/>
    </row>
    <row r="316" spans="1:13" s="168" customFormat="1" ht="24" customHeight="1">
      <c r="A316" s="450"/>
      <c r="B316" s="1016" t="s">
        <v>320</v>
      </c>
      <c r="C316" s="1016"/>
      <c r="D316" s="357" t="s">
        <v>1710</v>
      </c>
      <c r="E316" s="433"/>
      <c r="F316" s="383"/>
      <c r="G316" s="383"/>
      <c r="H316" s="383"/>
      <c r="I316" s="383"/>
      <c r="J316" s="594"/>
      <c r="K316" s="383"/>
      <c r="L316" s="383"/>
      <c r="M316" s="537"/>
    </row>
    <row r="317" spans="1:13" s="168" customFormat="1" ht="14.25" customHeight="1">
      <c r="A317" s="450"/>
      <c r="B317" s="439"/>
      <c r="C317" s="449" t="s">
        <v>92</v>
      </c>
      <c r="D317" s="451" t="s">
        <v>1187</v>
      </c>
      <c r="E317" s="433"/>
      <c r="F317" s="383"/>
      <c r="G317" s="383"/>
      <c r="H317" s="383"/>
      <c r="I317" s="383"/>
      <c r="J317" s="594"/>
      <c r="K317" s="383"/>
      <c r="L317" s="383"/>
      <c r="M317" s="537"/>
    </row>
    <row r="318" spans="1:13" s="168" customFormat="1" ht="15" customHeight="1">
      <c r="A318" s="450"/>
      <c r="B318" s="439"/>
      <c r="C318" s="449" t="s">
        <v>93</v>
      </c>
      <c r="D318" s="451" t="s">
        <v>1188</v>
      </c>
      <c r="E318" s="433"/>
      <c r="F318" s="383"/>
      <c r="G318" s="383"/>
      <c r="H318" s="383"/>
      <c r="I318" s="383"/>
      <c r="J318" s="594"/>
      <c r="K318" s="383"/>
      <c r="L318" s="383"/>
      <c r="M318" s="537"/>
    </row>
    <row r="319" spans="1:13" s="168" customFormat="1" ht="24.75" customHeight="1">
      <c r="A319" s="450"/>
      <c r="B319" s="439"/>
      <c r="C319" s="406" t="s">
        <v>94</v>
      </c>
      <c r="D319" s="451" t="s">
        <v>1711</v>
      </c>
      <c r="E319" s="433"/>
      <c r="F319" s="383"/>
      <c r="G319" s="383"/>
      <c r="H319" s="383"/>
      <c r="I319" s="383"/>
      <c r="J319" s="594"/>
      <c r="K319" s="383"/>
      <c r="L319" s="383"/>
      <c r="M319" s="537"/>
    </row>
    <row r="320" spans="1:13" s="245" customFormat="1" ht="12.75">
      <c r="A320" s="592"/>
      <c r="B320" s="595" t="s">
        <v>244</v>
      </c>
      <c r="C320" s="280"/>
      <c r="D320" s="493" t="s">
        <v>2050</v>
      </c>
      <c r="E320" s="588"/>
      <c r="F320" s="588"/>
      <c r="G320" s="588"/>
      <c r="H320" s="588"/>
      <c r="I320" s="588"/>
      <c r="J320" s="589"/>
      <c r="K320" s="588"/>
      <c r="L320" s="588"/>
      <c r="M320" s="590"/>
    </row>
    <row r="321" spans="1:13" s="245" customFormat="1" ht="33" customHeight="1">
      <c r="A321" s="1083" t="s">
        <v>319</v>
      </c>
      <c r="B321" s="1084"/>
      <c r="C321" s="1084"/>
      <c r="D321" s="604" t="s">
        <v>2051</v>
      </c>
      <c r="E321" s="588"/>
      <c r="F321" s="588"/>
      <c r="G321" s="588"/>
      <c r="H321" s="588"/>
      <c r="I321" s="588"/>
      <c r="J321" s="589"/>
      <c r="K321" s="588"/>
      <c r="L321" s="588"/>
      <c r="M321" s="590"/>
    </row>
    <row r="322" spans="1:13" s="245" customFormat="1" ht="12.75">
      <c r="A322" s="270" t="s">
        <v>1262</v>
      </c>
      <c r="B322" s="586"/>
      <c r="C322" s="591"/>
      <c r="D322" s="604"/>
      <c r="E322" s="588"/>
      <c r="F322" s="588"/>
      <c r="G322" s="588"/>
      <c r="H322" s="588"/>
      <c r="I322" s="588"/>
      <c r="J322" s="589"/>
      <c r="K322" s="588"/>
      <c r="L322" s="588"/>
      <c r="M322" s="590"/>
    </row>
    <row r="323" spans="1:13" s="245" customFormat="1" ht="12.75">
      <c r="A323" s="592"/>
      <c r="B323" s="586" t="s">
        <v>1891</v>
      </c>
      <c r="C323" s="605"/>
      <c r="D323" s="604" t="s">
        <v>2052</v>
      </c>
      <c r="E323" s="588"/>
      <c r="F323" s="588"/>
      <c r="G323" s="588"/>
      <c r="H323" s="588"/>
      <c r="I323" s="588"/>
      <c r="J323" s="589"/>
      <c r="K323" s="588"/>
      <c r="L323" s="588"/>
      <c r="M323" s="590"/>
    </row>
    <row r="324" spans="1:13" s="245" customFormat="1" ht="12.75">
      <c r="A324" s="592"/>
      <c r="B324" s="586" t="s">
        <v>725</v>
      </c>
      <c r="C324" s="605"/>
      <c r="D324" s="604" t="s">
        <v>2053</v>
      </c>
      <c r="E324" s="588"/>
      <c r="F324" s="588"/>
      <c r="G324" s="588"/>
      <c r="H324" s="588"/>
      <c r="I324" s="588"/>
      <c r="J324" s="589"/>
      <c r="K324" s="588"/>
      <c r="L324" s="588"/>
      <c r="M324" s="590"/>
    </row>
    <row r="325" spans="1:13" s="168" customFormat="1" ht="18" customHeight="1">
      <c r="A325" s="450"/>
      <c r="B325" s="443" t="s">
        <v>1270</v>
      </c>
      <c r="C325" s="449"/>
      <c r="D325" s="357" t="s">
        <v>1906</v>
      </c>
      <c r="E325" s="433"/>
      <c r="F325" s="376"/>
      <c r="G325" s="376"/>
      <c r="H325" s="376"/>
      <c r="I325" s="383"/>
      <c r="J325" s="594"/>
      <c r="K325" s="376"/>
      <c r="L325" s="376"/>
      <c r="M325" s="382"/>
    </row>
    <row r="326" spans="1:13" s="168" customFormat="1" ht="18" customHeight="1">
      <c r="A326" s="450"/>
      <c r="B326" s="443" t="s">
        <v>2116</v>
      </c>
      <c r="C326" s="443"/>
      <c r="D326" s="357" t="s">
        <v>1189</v>
      </c>
      <c r="E326" s="433"/>
      <c r="F326" s="383"/>
      <c r="G326" s="383"/>
      <c r="H326" s="383"/>
      <c r="I326" s="383"/>
      <c r="J326" s="594"/>
      <c r="K326" s="383"/>
      <c r="L326" s="383"/>
      <c r="M326" s="537"/>
    </row>
    <row r="327" spans="1:13" s="245" customFormat="1" ht="12.75">
      <c r="A327" s="592"/>
      <c r="B327" s="586" t="s">
        <v>748</v>
      </c>
      <c r="C327" s="605"/>
      <c r="D327" s="604" t="s">
        <v>749</v>
      </c>
      <c r="E327" s="588"/>
      <c r="F327" s="588"/>
      <c r="G327" s="588"/>
      <c r="H327" s="588"/>
      <c r="I327" s="588"/>
      <c r="J327" s="589"/>
      <c r="K327" s="588"/>
      <c r="L327" s="588"/>
      <c r="M327" s="590"/>
    </row>
    <row r="328" spans="1:13" s="245" customFormat="1" ht="12.75">
      <c r="A328" s="592"/>
      <c r="B328" s="586"/>
      <c r="C328" s="606" t="s">
        <v>577</v>
      </c>
      <c r="D328" s="604" t="s">
        <v>750</v>
      </c>
      <c r="E328" s="588"/>
      <c r="F328" s="588"/>
      <c r="G328" s="588"/>
      <c r="H328" s="588"/>
      <c r="I328" s="588"/>
      <c r="J328" s="589"/>
      <c r="K328" s="588"/>
      <c r="L328" s="588"/>
      <c r="M328" s="590"/>
    </row>
    <row r="329" spans="1:13" s="245" customFormat="1" ht="12.75">
      <c r="A329" s="592"/>
      <c r="B329" s="586"/>
      <c r="C329" s="606" t="s">
        <v>751</v>
      </c>
      <c r="D329" s="604" t="s">
        <v>752</v>
      </c>
      <c r="E329" s="588"/>
      <c r="F329" s="588"/>
      <c r="G329" s="588"/>
      <c r="H329" s="588"/>
      <c r="I329" s="588"/>
      <c r="J329" s="589"/>
      <c r="K329" s="588"/>
      <c r="L329" s="588"/>
      <c r="M329" s="590"/>
    </row>
    <row r="330" spans="1:29" s="260" customFormat="1" ht="28.5" customHeight="1">
      <c r="A330" s="1085" t="s">
        <v>935</v>
      </c>
      <c r="B330" s="1086"/>
      <c r="C330" s="1086"/>
      <c r="D330" s="258"/>
      <c r="E330" s="607"/>
      <c r="F330" s="607"/>
      <c r="G330" s="607"/>
      <c r="H330" s="607"/>
      <c r="I330" s="607"/>
      <c r="J330" s="608"/>
      <c r="K330" s="607"/>
      <c r="L330" s="607"/>
      <c r="M330" s="609"/>
      <c r="N330" s="259"/>
      <c r="O330" s="259"/>
      <c r="P330" s="259"/>
      <c r="Q330" s="259"/>
      <c r="R330" s="259"/>
      <c r="S330" s="259"/>
      <c r="T330" s="259"/>
      <c r="U330" s="259"/>
      <c r="V330" s="259"/>
      <c r="W330" s="259"/>
      <c r="X330" s="259"/>
      <c r="Y330" s="259"/>
      <c r="Z330" s="259"/>
      <c r="AA330" s="259"/>
      <c r="AB330" s="259"/>
      <c r="AC330" s="259"/>
    </row>
    <row r="331" spans="1:29" s="262" customFormat="1" ht="30" customHeight="1">
      <c r="A331" s="1085" t="s">
        <v>753</v>
      </c>
      <c r="B331" s="1086"/>
      <c r="C331" s="1086"/>
      <c r="D331" s="587" t="s">
        <v>754</v>
      </c>
      <c r="E331" s="588"/>
      <c r="F331" s="588"/>
      <c r="G331" s="588"/>
      <c r="H331" s="588"/>
      <c r="I331" s="588"/>
      <c r="J331" s="589"/>
      <c r="K331" s="588"/>
      <c r="L331" s="588"/>
      <c r="M331" s="590"/>
      <c r="N331" s="261"/>
      <c r="O331" s="261"/>
      <c r="P331" s="261"/>
      <c r="Q331" s="261"/>
      <c r="R331" s="261"/>
      <c r="S331" s="261"/>
      <c r="T331" s="261"/>
      <c r="U331" s="261"/>
      <c r="V331" s="261"/>
      <c r="W331" s="261"/>
      <c r="X331" s="261"/>
      <c r="Y331" s="261"/>
      <c r="Z331" s="261"/>
      <c r="AA331" s="261"/>
      <c r="AB331" s="261"/>
      <c r="AC331" s="261"/>
    </row>
    <row r="332" spans="1:29" s="262" customFormat="1" ht="12" customHeight="1">
      <c r="A332" s="270" t="s">
        <v>1262</v>
      </c>
      <c r="B332" s="586"/>
      <c r="C332" s="591"/>
      <c r="D332" s="587"/>
      <c r="E332" s="588"/>
      <c r="F332" s="588"/>
      <c r="G332" s="588"/>
      <c r="H332" s="588"/>
      <c r="I332" s="588"/>
      <c r="J332" s="589"/>
      <c r="K332" s="588"/>
      <c r="L332" s="588"/>
      <c r="M332" s="590"/>
      <c r="N332" s="261"/>
      <c r="O332" s="261"/>
      <c r="P332" s="261"/>
      <c r="Q332" s="261"/>
      <c r="R332" s="261"/>
      <c r="S332" s="261"/>
      <c r="T332" s="261"/>
      <c r="U332" s="261"/>
      <c r="V332" s="261"/>
      <c r="W332" s="261"/>
      <c r="X332" s="261"/>
      <c r="Y332" s="261"/>
      <c r="Z332" s="261"/>
      <c r="AA332" s="261"/>
      <c r="AB332" s="261"/>
      <c r="AC332" s="261"/>
    </row>
    <row r="333" spans="1:37" s="262" customFormat="1" ht="12.75">
      <c r="A333" s="270"/>
      <c r="B333" s="1088" t="s">
        <v>50</v>
      </c>
      <c r="C333" s="1088"/>
      <c r="D333" s="493" t="s">
        <v>755</v>
      </c>
      <c r="E333" s="588"/>
      <c r="F333" s="588"/>
      <c r="G333" s="588"/>
      <c r="H333" s="588"/>
      <c r="I333" s="588"/>
      <c r="J333" s="589"/>
      <c r="K333" s="588"/>
      <c r="L333" s="588"/>
      <c r="M333" s="590"/>
      <c r="N333" s="261"/>
      <c r="O333" s="261"/>
      <c r="P333" s="261"/>
      <c r="Q333" s="261"/>
      <c r="R333" s="261"/>
      <c r="S333" s="261"/>
      <c r="T333" s="261"/>
      <c r="U333" s="261"/>
      <c r="V333" s="261"/>
      <c r="W333" s="261"/>
      <c r="X333" s="261"/>
      <c r="Y333" s="261"/>
      <c r="Z333" s="261"/>
      <c r="AA333" s="261"/>
      <c r="AB333" s="261"/>
      <c r="AC333" s="261"/>
      <c r="AH333" s="260"/>
      <c r="AI333" s="260"/>
      <c r="AJ333" s="260"/>
      <c r="AK333" s="260"/>
    </row>
    <row r="334" spans="1:29" s="262" customFormat="1" ht="12.75">
      <c r="A334" s="270"/>
      <c r="B334" s="595"/>
      <c r="C334" s="596" t="s">
        <v>369</v>
      </c>
      <c r="D334" s="493" t="s">
        <v>756</v>
      </c>
      <c r="E334" s="588"/>
      <c r="F334" s="588"/>
      <c r="G334" s="588"/>
      <c r="H334" s="588"/>
      <c r="I334" s="588"/>
      <c r="J334" s="589"/>
      <c r="K334" s="588"/>
      <c r="L334" s="588"/>
      <c r="M334" s="590"/>
      <c r="N334" s="261"/>
      <c r="O334" s="261"/>
      <c r="P334" s="261"/>
      <c r="Q334" s="261"/>
      <c r="R334" s="261"/>
      <c r="S334" s="261"/>
      <c r="T334" s="261"/>
      <c r="U334" s="261"/>
      <c r="V334" s="261"/>
      <c r="W334" s="261"/>
      <c r="X334" s="261"/>
      <c r="Y334" s="261"/>
      <c r="Z334" s="261"/>
      <c r="AA334" s="261"/>
      <c r="AB334" s="261"/>
      <c r="AC334" s="261"/>
    </row>
    <row r="335" spans="1:37" s="245" customFormat="1" ht="12.75">
      <c r="A335" s="270"/>
      <c r="B335" s="595"/>
      <c r="C335" s="502" t="s">
        <v>1196</v>
      </c>
      <c r="D335" s="493" t="s">
        <v>757</v>
      </c>
      <c r="E335" s="588"/>
      <c r="F335" s="588"/>
      <c r="G335" s="588"/>
      <c r="H335" s="588"/>
      <c r="I335" s="588"/>
      <c r="J335" s="589"/>
      <c r="K335" s="588"/>
      <c r="L335" s="588"/>
      <c r="M335" s="590"/>
      <c r="S335" s="261"/>
      <c r="AH335" s="262"/>
      <c r="AI335" s="262"/>
      <c r="AJ335" s="262"/>
      <c r="AK335" s="262"/>
    </row>
    <row r="336" spans="1:37" s="245" customFormat="1" ht="27" customHeight="1">
      <c r="A336" s="270"/>
      <c r="B336" s="1016" t="s">
        <v>1059</v>
      </c>
      <c r="C336" s="1016"/>
      <c r="D336" s="493" t="s">
        <v>1060</v>
      </c>
      <c r="E336" s="588"/>
      <c r="F336" s="588"/>
      <c r="G336" s="588"/>
      <c r="H336" s="588"/>
      <c r="I336" s="588"/>
      <c r="J336" s="589"/>
      <c r="K336" s="588"/>
      <c r="L336" s="588"/>
      <c r="M336" s="590"/>
      <c r="AH336" s="262"/>
      <c r="AI336" s="262"/>
      <c r="AJ336" s="262"/>
      <c r="AK336" s="262"/>
    </row>
    <row r="337" spans="1:13" s="245" customFormat="1" ht="12.75">
      <c r="A337" s="270"/>
      <c r="B337" s="598"/>
      <c r="C337" s="538" t="s">
        <v>1197</v>
      </c>
      <c r="D337" s="493" t="s">
        <v>1061</v>
      </c>
      <c r="E337" s="588"/>
      <c r="F337" s="588"/>
      <c r="G337" s="588"/>
      <c r="H337" s="588"/>
      <c r="I337" s="588"/>
      <c r="J337" s="589"/>
      <c r="K337" s="588"/>
      <c r="L337" s="588"/>
      <c r="M337" s="590"/>
    </row>
    <row r="338" spans="1:13" s="245" customFormat="1" ht="12.75">
      <c r="A338" s="270"/>
      <c r="B338" s="598"/>
      <c r="C338" s="538" t="s">
        <v>1198</v>
      </c>
      <c r="D338" s="493" t="s">
        <v>1062</v>
      </c>
      <c r="E338" s="588"/>
      <c r="F338" s="588"/>
      <c r="G338" s="588"/>
      <c r="H338" s="588"/>
      <c r="I338" s="588"/>
      <c r="J338" s="589"/>
      <c r="K338" s="588"/>
      <c r="L338" s="588"/>
      <c r="M338" s="590"/>
    </row>
    <row r="339" spans="1:13" s="245" customFormat="1" ht="12.75">
      <c r="A339" s="270"/>
      <c r="B339" s="595" t="s">
        <v>1789</v>
      </c>
      <c r="C339" s="538"/>
      <c r="D339" s="493" t="s">
        <v>1063</v>
      </c>
      <c r="E339" s="588"/>
      <c r="F339" s="588"/>
      <c r="G339" s="588"/>
      <c r="H339" s="588"/>
      <c r="I339" s="588"/>
      <c r="J339" s="589"/>
      <c r="K339" s="588"/>
      <c r="L339" s="588"/>
      <c r="M339" s="590"/>
    </row>
    <row r="340" spans="1:13" s="245" customFormat="1" ht="15" customHeight="1">
      <c r="A340" s="270"/>
      <c r="B340" s="595" t="s">
        <v>1328</v>
      </c>
      <c r="C340" s="538"/>
      <c r="D340" s="493" t="s">
        <v>1064</v>
      </c>
      <c r="E340" s="588"/>
      <c r="F340" s="588"/>
      <c r="G340" s="588"/>
      <c r="H340" s="588"/>
      <c r="I340" s="588"/>
      <c r="J340" s="589"/>
      <c r="K340" s="588"/>
      <c r="L340" s="588"/>
      <c r="M340" s="590"/>
    </row>
    <row r="341" spans="1:13" s="245" customFormat="1" ht="27.75" customHeight="1">
      <c r="A341" s="270"/>
      <c r="B341" s="1016" t="s">
        <v>664</v>
      </c>
      <c r="C341" s="1016"/>
      <c r="D341" s="493" t="s">
        <v>1065</v>
      </c>
      <c r="E341" s="588"/>
      <c r="F341" s="588"/>
      <c r="G341" s="588"/>
      <c r="H341" s="588"/>
      <c r="I341" s="588"/>
      <c r="J341" s="589"/>
      <c r="K341" s="588"/>
      <c r="L341" s="588"/>
      <c r="M341" s="590"/>
    </row>
    <row r="342" spans="1:13" s="245" customFormat="1" ht="12.75">
      <c r="A342" s="585" t="s">
        <v>318</v>
      </c>
      <c r="B342" s="586"/>
      <c r="C342" s="255"/>
      <c r="D342" s="587" t="s">
        <v>2171</v>
      </c>
      <c r="E342" s="588"/>
      <c r="F342" s="588"/>
      <c r="G342" s="588"/>
      <c r="H342" s="588"/>
      <c r="I342" s="588"/>
      <c r="J342" s="589"/>
      <c r="K342" s="588"/>
      <c r="L342" s="588"/>
      <c r="M342" s="590"/>
    </row>
    <row r="343" spans="1:13" s="245" customFormat="1" ht="12.75" customHeight="1">
      <c r="A343" s="270" t="s">
        <v>1262</v>
      </c>
      <c r="B343" s="586"/>
      <c r="C343" s="591"/>
      <c r="D343" s="587"/>
      <c r="E343" s="588"/>
      <c r="F343" s="588"/>
      <c r="G343" s="588"/>
      <c r="H343" s="588"/>
      <c r="I343" s="588"/>
      <c r="J343" s="589"/>
      <c r="K343" s="588"/>
      <c r="L343" s="588"/>
      <c r="M343" s="590"/>
    </row>
    <row r="344" spans="1:13" s="168" customFormat="1" ht="14.25" customHeight="1">
      <c r="A344" s="435"/>
      <c r="B344" s="452" t="s">
        <v>581</v>
      </c>
      <c r="C344" s="437"/>
      <c r="D344" s="357" t="s">
        <v>1190</v>
      </c>
      <c r="E344" s="433"/>
      <c r="F344" s="383"/>
      <c r="G344" s="383"/>
      <c r="H344" s="383"/>
      <c r="I344" s="383"/>
      <c r="J344" s="594"/>
      <c r="K344" s="383"/>
      <c r="L344" s="383"/>
      <c r="M344" s="537"/>
    </row>
    <row r="345" spans="1:13" s="245" customFormat="1" ht="24.75" customHeight="1">
      <c r="A345" s="270"/>
      <c r="B345" s="1016" t="s">
        <v>921</v>
      </c>
      <c r="C345" s="1016"/>
      <c r="D345" s="493" t="s">
        <v>922</v>
      </c>
      <c r="E345" s="588"/>
      <c r="F345" s="588"/>
      <c r="G345" s="588"/>
      <c r="H345" s="588"/>
      <c r="I345" s="588"/>
      <c r="J345" s="589"/>
      <c r="K345" s="588"/>
      <c r="L345" s="588"/>
      <c r="M345" s="590"/>
    </row>
    <row r="346" spans="1:13" s="245" customFormat="1" ht="12.75">
      <c r="A346" s="270"/>
      <c r="B346" s="595"/>
      <c r="C346" s="538" t="s">
        <v>1199</v>
      </c>
      <c r="D346" s="493" t="s">
        <v>923</v>
      </c>
      <c r="E346" s="588"/>
      <c r="F346" s="588"/>
      <c r="G346" s="588"/>
      <c r="H346" s="588"/>
      <c r="I346" s="588"/>
      <c r="J346" s="589"/>
      <c r="K346" s="588"/>
      <c r="L346" s="588"/>
      <c r="M346" s="590"/>
    </row>
    <row r="347" spans="1:13" s="245" customFormat="1" ht="12.75">
      <c r="A347" s="270"/>
      <c r="B347" s="595"/>
      <c r="C347" s="538" t="s">
        <v>2005</v>
      </c>
      <c r="D347" s="493" t="s">
        <v>924</v>
      </c>
      <c r="E347" s="588"/>
      <c r="F347" s="588"/>
      <c r="G347" s="588"/>
      <c r="H347" s="588"/>
      <c r="I347" s="588"/>
      <c r="J347" s="589"/>
      <c r="K347" s="588"/>
      <c r="L347" s="588"/>
      <c r="M347" s="590"/>
    </row>
    <row r="348" spans="1:13" s="245" customFormat="1" ht="12.75">
      <c r="A348" s="270"/>
      <c r="B348" s="595" t="s">
        <v>361</v>
      </c>
      <c r="C348" s="538"/>
      <c r="D348" s="493" t="s">
        <v>476</v>
      </c>
      <c r="E348" s="588"/>
      <c r="F348" s="588"/>
      <c r="G348" s="588"/>
      <c r="H348" s="588"/>
      <c r="I348" s="588"/>
      <c r="J348" s="589"/>
      <c r="K348" s="588"/>
      <c r="L348" s="588"/>
      <c r="M348" s="590"/>
    </row>
    <row r="349" spans="1:13" s="245" customFormat="1" ht="12.75">
      <c r="A349" s="273" t="s">
        <v>317</v>
      </c>
      <c r="B349" s="263"/>
      <c r="C349" s="264"/>
      <c r="D349" s="256" t="s">
        <v>1895</v>
      </c>
      <c r="E349" s="588"/>
      <c r="F349" s="588"/>
      <c r="G349" s="588"/>
      <c r="H349" s="588"/>
      <c r="I349" s="588"/>
      <c r="J349" s="589"/>
      <c r="K349" s="588"/>
      <c r="L349" s="588"/>
      <c r="M349" s="590"/>
    </row>
    <row r="350" spans="1:13" s="245" customFormat="1" ht="12.75">
      <c r="A350" s="610" t="s">
        <v>815</v>
      </c>
      <c r="B350" s="611"/>
      <c r="C350" s="612"/>
      <c r="D350" s="357" t="s">
        <v>816</v>
      </c>
      <c r="E350" s="480"/>
      <c r="F350" s="480"/>
      <c r="G350" s="480"/>
      <c r="H350" s="480"/>
      <c r="I350" s="480"/>
      <c r="J350" s="597"/>
      <c r="K350" s="480"/>
      <c r="L350" s="480"/>
      <c r="M350" s="525"/>
    </row>
    <row r="351" spans="1:13" s="245" customFormat="1" ht="12.75" customHeight="1">
      <c r="A351" s="274" t="s">
        <v>1262</v>
      </c>
      <c r="B351" s="613"/>
      <c r="C351" s="614"/>
      <c r="D351" s="357"/>
      <c r="E351" s="480"/>
      <c r="F351" s="480"/>
      <c r="G351" s="480"/>
      <c r="H351" s="480"/>
      <c r="I351" s="480"/>
      <c r="J351" s="597"/>
      <c r="K351" s="480"/>
      <c r="L351" s="480"/>
      <c r="M351" s="525"/>
    </row>
    <row r="352" spans="1:13" s="245" customFormat="1" ht="24" customHeight="1">
      <c r="A352" s="274"/>
      <c r="B352" s="1087" t="s">
        <v>817</v>
      </c>
      <c r="C352" s="1087"/>
      <c r="D352" s="357" t="s">
        <v>818</v>
      </c>
      <c r="E352" s="480"/>
      <c r="F352" s="480"/>
      <c r="G352" s="480"/>
      <c r="H352" s="480"/>
      <c r="I352" s="480"/>
      <c r="J352" s="597"/>
      <c r="K352" s="480"/>
      <c r="L352" s="480"/>
      <c r="M352" s="525"/>
    </row>
    <row r="353" spans="1:13" s="245" customFormat="1" ht="12.75">
      <c r="A353" s="274"/>
      <c r="B353" s="613"/>
      <c r="C353" s="614" t="s">
        <v>1027</v>
      </c>
      <c r="D353" s="357" t="s">
        <v>819</v>
      </c>
      <c r="E353" s="480"/>
      <c r="F353" s="480"/>
      <c r="G353" s="480"/>
      <c r="H353" s="480"/>
      <c r="I353" s="480"/>
      <c r="J353" s="597"/>
      <c r="K353" s="480"/>
      <c r="L353" s="480"/>
      <c r="M353" s="525"/>
    </row>
    <row r="354" spans="1:13" s="245" customFormat="1" ht="12.75">
      <c r="A354" s="274"/>
      <c r="B354" s="613"/>
      <c r="C354" s="614" t="s">
        <v>1287</v>
      </c>
      <c r="D354" s="357" t="s">
        <v>1288</v>
      </c>
      <c r="E354" s="480"/>
      <c r="F354" s="480"/>
      <c r="G354" s="480"/>
      <c r="H354" s="480"/>
      <c r="I354" s="480"/>
      <c r="J354" s="597"/>
      <c r="K354" s="480"/>
      <c r="L354" s="480"/>
      <c r="M354" s="525"/>
    </row>
    <row r="355" spans="1:13" s="245" customFormat="1" ht="15.75" customHeight="1">
      <c r="A355" s="273" t="s">
        <v>379</v>
      </c>
      <c r="B355" s="615"/>
      <c r="C355" s="616"/>
      <c r="D355" s="587" t="s">
        <v>641</v>
      </c>
      <c r="E355" s="588"/>
      <c r="F355" s="588"/>
      <c r="G355" s="588"/>
      <c r="H355" s="588"/>
      <c r="I355" s="588"/>
      <c r="J355" s="589"/>
      <c r="K355" s="588"/>
      <c r="L355" s="588"/>
      <c r="M355" s="590"/>
    </row>
    <row r="356" spans="1:13" s="245" customFormat="1" ht="12.75">
      <c r="A356" s="270" t="s">
        <v>1262</v>
      </c>
      <c r="B356" s="586"/>
      <c r="C356" s="591"/>
      <c r="D356" s="587"/>
      <c r="E356" s="588"/>
      <c r="F356" s="588"/>
      <c r="G356" s="588"/>
      <c r="H356" s="588"/>
      <c r="I356" s="588"/>
      <c r="J356" s="589"/>
      <c r="K356" s="588"/>
      <c r="L356" s="588"/>
      <c r="M356" s="590"/>
    </row>
    <row r="357" spans="1:13" s="245" customFormat="1" ht="12.75">
      <c r="A357" s="599"/>
      <c r="B357" s="586" t="s">
        <v>1414</v>
      </c>
      <c r="C357" s="591"/>
      <c r="D357" s="587" t="s">
        <v>642</v>
      </c>
      <c r="E357" s="588"/>
      <c r="F357" s="588"/>
      <c r="G357" s="588"/>
      <c r="H357" s="588"/>
      <c r="I357" s="588"/>
      <c r="J357" s="589"/>
      <c r="K357" s="588"/>
      <c r="L357" s="588"/>
      <c r="M357" s="590"/>
    </row>
    <row r="358" spans="1:13" s="245" customFormat="1" ht="12.75">
      <c r="A358" s="599"/>
      <c r="B358" s="586" t="s">
        <v>643</v>
      </c>
      <c r="C358" s="591"/>
      <c r="D358" s="587" t="s">
        <v>644</v>
      </c>
      <c r="E358" s="588"/>
      <c r="F358" s="588"/>
      <c r="G358" s="588"/>
      <c r="H358" s="588"/>
      <c r="I358" s="588"/>
      <c r="J358" s="589"/>
      <c r="K358" s="588"/>
      <c r="L358" s="588"/>
      <c r="M358" s="590"/>
    </row>
    <row r="359" spans="1:13" s="168" customFormat="1" ht="15" customHeight="1">
      <c r="A359" s="199" t="s">
        <v>1195</v>
      </c>
      <c r="B359" s="443"/>
      <c r="C359" s="205"/>
      <c r="D359" s="177">
        <v>83.06</v>
      </c>
      <c r="E359" s="433"/>
      <c r="F359" s="383"/>
      <c r="G359" s="383"/>
      <c r="H359" s="383"/>
      <c r="I359" s="383"/>
      <c r="J359" s="594"/>
      <c r="K359" s="383"/>
      <c r="L359" s="383"/>
      <c r="M359" s="537"/>
    </row>
    <row r="360" spans="1:13" s="168" customFormat="1" ht="12" customHeight="1">
      <c r="A360" s="435" t="s">
        <v>1262</v>
      </c>
      <c r="B360" s="436"/>
      <c r="C360" s="437"/>
      <c r="D360" s="357"/>
      <c r="E360" s="433"/>
      <c r="F360" s="383"/>
      <c r="G360" s="383"/>
      <c r="H360" s="383"/>
      <c r="I360" s="383"/>
      <c r="J360" s="594"/>
      <c r="K360" s="383"/>
      <c r="L360" s="383"/>
      <c r="M360" s="537"/>
    </row>
    <row r="361" spans="1:13" s="168" customFormat="1" ht="15" customHeight="1">
      <c r="A361" s="450"/>
      <c r="B361" s="443" t="s">
        <v>1653</v>
      </c>
      <c r="C361" s="205"/>
      <c r="D361" s="357" t="s">
        <v>1191</v>
      </c>
      <c r="E361" s="433"/>
      <c r="F361" s="383"/>
      <c r="G361" s="383"/>
      <c r="H361" s="383"/>
      <c r="I361" s="383"/>
      <c r="J361" s="594"/>
      <c r="K361" s="383"/>
      <c r="L361" s="383"/>
      <c r="M361" s="537"/>
    </row>
    <row r="362" spans="1:13" s="168" customFormat="1" ht="18" customHeight="1">
      <c r="A362" s="450"/>
      <c r="B362" s="443"/>
      <c r="C362" s="440" t="s">
        <v>542</v>
      </c>
      <c r="D362" s="357" t="s">
        <v>1192</v>
      </c>
      <c r="E362" s="433"/>
      <c r="F362" s="383"/>
      <c r="G362" s="383"/>
      <c r="H362" s="383"/>
      <c r="I362" s="383"/>
      <c r="J362" s="594"/>
      <c r="K362" s="383"/>
      <c r="L362" s="383"/>
      <c r="M362" s="537"/>
    </row>
    <row r="363" spans="1:13" s="168" customFormat="1" ht="11.25" customHeight="1">
      <c r="A363" s="450"/>
      <c r="B363" s="443"/>
      <c r="C363" s="440" t="s">
        <v>19</v>
      </c>
      <c r="D363" s="357" t="s">
        <v>1193</v>
      </c>
      <c r="E363" s="433"/>
      <c r="F363" s="383"/>
      <c r="G363" s="383"/>
      <c r="H363" s="383"/>
      <c r="I363" s="383"/>
      <c r="J363" s="594"/>
      <c r="K363" s="383"/>
      <c r="L363" s="383"/>
      <c r="M363" s="537"/>
    </row>
    <row r="364" spans="1:13" s="168" customFormat="1" ht="18" customHeight="1">
      <c r="A364" s="450"/>
      <c r="B364" s="443"/>
      <c r="C364" s="449" t="s">
        <v>1659</v>
      </c>
      <c r="D364" s="404" t="s">
        <v>1194</v>
      </c>
      <c r="E364" s="433"/>
      <c r="F364" s="383"/>
      <c r="G364" s="383"/>
      <c r="H364" s="383"/>
      <c r="I364" s="383"/>
      <c r="J364" s="594"/>
      <c r="K364" s="383"/>
      <c r="L364" s="383"/>
      <c r="M364" s="537"/>
    </row>
    <row r="365" spans="1:13" s="245" customFormat="1" ht="12.75">
      <c r="A365" s="585" t="s">
        <v>645</v>
      </c>
      <c r="B365" s="586"/>
      <c r="C365" s="255"/>
      <c r="D365" s="587" t="s">
        <v>646</v>
      </c>
      <c r="E365" s="588"/>
      <c r="F365" s="588"/>
      <c r="G365" s="588"/>
      <c r="H365" s="588"/>
      <c r="I365" s="588"/>
      <c r="J365" s="589"/>
      <c r="K365" s="588"/>
      <c r="L365" s="588"/>
      <c r="M365" s="590"/>
    </row>
    <row r="366" spans="1:13" s="245" customFormat="1" ht="12.75">
      <c r="A366" s="270" t="s">
        <v>1262</v>
      </c>
      <c r="B366" s="586"/>
      <c r="C366" s="591"/>
      <c r="D366" s="587"/>
      <c r="E366" s="588"/>
      <c r="F366" s="588"/>
      <c r="G366" s="588"/>
      <c r="H366" s="588"/>
      <c r="I366" s="588"/>
      <c r="J366" s="589"/>
      <c r="K366" s="588"/>
      <c r="L366" s="588"/>
      <c r="M366" s="590"/>
    </row>
    <row r="367" spans="1:13" s="245" customFormat="1" ht="12.75">
      <c r="A367" s="270"/>
      <c r="B367" s="595" t="s">
        <v>647</v>
      </c>
      <c r="C367" s="280"/>
      <c r="D367" s="493" t="s">
        <v>648</v>
      </c>
      <c r="E367" s="588"/>
      <c r="F367" s="588"/>
      <c r="G367" s="588"/>
      <c r="H367" s="588"/>
      <c r="I367" s="588"/>
      <c r="J367" s="589"/>
      <c r="K367" s="588"/>
      <c r="L367" s="588"/>
      <c r="M367" s="590"/>
    </row>
    <row r="368" spans="1:13" s="245" customFormat="1" ht="12" customHeight="1">
      <c r="A368" s="270"/>
      <c r="B368" s="595"/>
      <c r="C368" s="596" t="s">
        <v>1428</v>
      </c>
      <c r="D368" s="617" t="s">
        <v>649</v>
      </c>
      <c r="E368" s="588"/>
      <c r="F368" s="588"/>
      <c r="G368" s="588"/>
      <c r="H368" s="588"/>
      <c r="I368" s="588"/>
      <c r="J368" s="589"/>
      <c r="K368" s="588"/>
      <c r="L368" s="588"/>
      <c r="M368" s="590"/>
    </row>
    <row r="369" spans="1:13" s="245" customFormat="1" ht="12.75">
      <c r="A369" s="272"/>
      <c r="B369" s="618"/>
      <c r="C369" s="619" t="s">
        <v>1429</v>
      </c>
      <c r="D369" s="617" t="s">
        <v>650</v>
      </c>
      <c r="E369" s="588"/>
      <c r="F369" s="588"/>
      <c r="G369" s="588"/>
      <c r="H369" s="588"/>
      <c r="I369" s="588"/>
      <c r="J369" s="589"/>
      <c r="K369" s="588"/>
      <c r="L369" s="588"/>
      <c r="M369" s="590"/>
    </row>
    <row r="370" spans="1:13" s="245" customFormat="1" ht="12.75">
      <c r="A370" s="270"/>
      <c r="B370" s="595"/>
      <c r="C370" s="538" t="s">
        <v>1430</v>
      </c>
      <c r="D370" s="617" t="s">
        <v>651</v>
      </c>
      <c r="E370" s="588"/>
      <c r="F370" s="588"/>
      <c r="G370" s="588"/>
      <c r="H370" s="588"/>
      <c r="I370" s="588"/>
      <c r="J370" s="589"/>
      <c r="K370" s="588"/>
      <c r="L370" s="588"/>
      <c r="M370" s="590"/>
    </row>
    <row r="371" spans="1:13" s="245" customFormat="1" ht="12.75">
      <c r="A371" s="270"/>
      <c r="B371" s="595" t="s">
        <v>99</v>
      </c>
      <c r="C371" s="538"/>
      <c r="D371" s="493" t="s">
        <v>100</v>
      </c>
      <c r="E371" s="588"/>
      <c r="F371" s="588"/>
      <c r="G371" s="588"/>
      <c r="H371" s="588"/>
      <c r="I371" s="588"/>
      <c r="J371" s="589"/>
      <c r="K371" s="588"/>
      <c r="L371" s="588"/>
      <c r="M371" s="590"/>
    </row>
    <row r="372" spans="1:13" s="245" customFormat="1" ht="12.75">
      <c r="A372" s="270"/>
      <c r="B372" s="595"/>
      <c r="C372" s="538" t="s">
        <v>730</v>
      </c>
      <c r="D372" s="493" t="s">
        <v>101</v>
      </c>
      <c r="E372" s="588"/>
      <c r="F372" s="588"/>
      <c r="G372" s="588"/>
      <c r="H372" s="588"/>
      <c r="I372" s="588"/>
      <c r="J372" s="589"/>
      <c r="K372" s="588"/>
      <c r="L372" s="588"/>
      <c r="M372" s="590"/>
    </row>
    <row r="373" spans="1:13" s="245" customFormat="1" ht="12.75">
      <c r="A373" s="270"/>
      <c r="B373" s="595" t="s">
        <v>1322</v>
      </c>
      <c r="C373" s="620"/>
      <c r="D373" s="493" t="s">
        <v>102</v>
      </c>
      <c r="E373" s="588"/>
      <c r="F373" s="588"/>
      <c r="G373" s="588"/>
      <c r="H373" s="588"/>
      <c r="I373" s="588"/>
      <c r="J373" s="589"/>
      <c r="K373" s="588"/>
      <c r="L373" s="588"/>
      <c r="M373" s="590"/>
    </row>
    <row r="374" spans="1:13" s="245" customFormat="1" ht="12.75">
      <c r="A374" s="285" t="s">
        <v>1896</v>
      </c>
      <c r="B374" s="621"/>
      <c r="C374" s="622"/>
      <c r="D374" s="604" t="s">
        <v>1696</v>
      </c>
      <c r="E374" s="588"/>
      <c r="F374" s="588"/>
      <c r="G374" s="588"/>
      <c r="H374" s="588"/>
      <c r="I374" s="588"/>
      <c r="J374" s="589"/>
      <c r="K374" s="588"/>
      <c r="L374" s="588"/>
      <c r="M374" s="590"/>
    </row>
    <row r="375" spans="1:13" s="245" customFormat="1" ht="13.5" thickBot="1">
      <c r="A375" s="623" t="s">
        <v>493</v>
      </c>
      <c r="B375" s="624"/>
      <c r="C375" s="625"/>
      <c r="D375" s="626" t="s">
        <v>1697</v>
      </c>
      <c r="E375" s="627"/>
      <c r="F375" s="627"/>
      <c r="G375" s="627"/>
      <c r="H375" s="627"/>
      <c r="I375" s="627"/>
      <c r="J375" s="628"/>
      <c r="K375" s="627"/>
      <c r="L375" s="627"/>
      <c r="M375" s="629"/>
    </row>
    <row r="376" spans="1:13" s="245" customFormat="1" ht="14.25">
      <c r="A376" s="349"/>
      <c r="B376" s="350"/>
      <c r="C376" s="351"/>
      <c r="D376" s="352"/>
      <c r="E376" s="353"/>
      <c r="F376" s="353"/>
      <c r="G376" s="353"/>
      <c r="H376" s="353"/>
      <c r="I376" s="353"/>
      <c r="J376" s="353"/>
      <c r="K376" s="353"/>
      <c r="L376" s="353"/>
      <c r="M376" s="353"/>
    </row>
    <row r="378" spans="1:10" ht="12.75" customHeight="1">
      <c r="A378" s="1097" t="s">
        <v>475</v>
      </c>
      <c r="B378" s="1097"/>
      <c r="C378" s="1096" t="s">
        <v>2163</v>
      </c>
      <c r="D378" s="1096"/>
      <c r="E378" s="53"/>
      <c r="F378" s="53"/>
      <c r="G378" s="53"/>
      <c r="H378" s="53"/>
      <c r="I378" s="53"/>
      <c r="J378" s="61"/>
    </row>
    <row r="379" spans="1:10" ht="12.75">
      <c r="A379" s="1097"/>
      <c r="B379" s="1097"/>
      <c r="C379" s="1096"/>
      <c r="D379" s="1096"/>
      <c r="E379" s="53"/>
      <c r="F379" s="55"/>
      <c r="G379" s="55"/>
      <c r="H379" s="55"/>
      <c r="I379" s="53"/>
      <c r="J379" s="61"/>
    </row>
    <row r="380" spans="1:10" ht="25.5">
      <c r="A380" s="53"/>
      <c r="B380" s="53"/>
      <c r="C380" s="142" t="s">
        <v>494</v>
      </c>
      <c r="D380" s="56"/>
      <c r="E380" s="53"/>
      <c r="F380" s="53"/>
      <c r="G380" s="57" t="s">
        <v>548</v>
      </c>
      <c r="H380" s="53"/>
      <c r="I380" s="53"/>
      <c r="J380" s="61"/>
    </row>
    <row r="381" spans="1:10" ht="12.75">
      <c r="A381" s="53"/>
      <c r="B381" s="53"/>
      <c r="C381" s="54"/>
      <c r="D381" s="53"/>
      <c r="E381" s="53"/>
      <c r="F381" s="53"/>
      <c r="G381" s="58" t="s">
        <v>549</v>
      </c>
      <c r="H381" s="53"/>
      <c r="I381" s="59"/>
      <c r="J381" s="61"/>
    </row>
  </sheetData>
  <sheetProtection/>
  <mergeCells count="73">
    <mergeCell ref="B190:C190"/>
    <mergeCell ref="A89:C89"/>
    <mergeCell ref="C378:D379"/>
    <mergeCell ref="A378:B379"/>
    <mergeCell ref="A153:C153"/>
    <mergeCell ref="A157:C157"/>
    <mergeCell ref="B161:C161"/>
    <mergeCell ref="A163:C163"/>
    <mergeCell ref="A164:C164"/>
    <mergeCell ref="B182:C182"/>
    <mergeCell ref="A188:C188"/>
    <mergeCell ref="A5:J5"/>
    <mergeCell ref="A6:J6"/>
    <mergeCell ref="A9:C11"/>
    <mergeCell ref="D9:D11"/>
    <mergeCell ref="E9:J9"/>
    <mergeCell ref="A37:C37"/>
    <mergeCell ref="B113:C113"/>
    <mergeCell ref="B120:C120"/>
    <mergeCell ref="A98:C98"/>
    <mergeCell ref="A28:C28"/>
    <mergeCell ref="A29:C29"/>
    <mergeCell ref="K9:M9"/>
    <mergeCell ref="E10:F10"/>
    <mergeCell ref="G10:J10"/>
    <mergeCell ref="K10:K11"/>
    <mergeCell ref="L10:L11"/>
    <mergeCell ref="M10:M11"/>
    <mergeCell ref="B15:C15"/>
    <mergeCell ref="B109:C109"/>
    <mergeCell ref="A72:C72"/>
    <mergeCell ref="B74:C74"/>
    <mergeCell ref="A41:C41"/>
    <mergeCell ref="B84:C84"/>
    <mergeCell ref="A99:C99"/>
    <mergeCell ref="B101:C101"/>
    <mergeCell ref="B104:C104"/>
    <mergeCell ref="A48:C48"/>
    <mergeCell ref="B66:C66"/>
    <mergeCell ref="B200:C200"/>
    <mergeCell ref="A205:C205"/>
    <mergeCell ref="A214:C214"/>
    <mergeCell ref="A215:C215"/>
    <mergeCell ref="B21:C21"/>
    <mergeCell ref="B26:C26"/>
    <mergeCell ref="A144:C144"/>
    <mergeCell ref="A145:C145"/>
    <mergeCell ref="B45:C45"/>
    <mergeCell ref="A47:C47"/>
    <mergeCell ref="B236:C236"/>
    <mergeCell ref="A260:C260"/>
    <mergeCell ref="A261:C261"/>
    <mergeCell ref="A269:C269"/>
    <mergeCell ref="B217:C217"/>
    <mergeCell ref="B220:C220"/>
    <mergeCell ref="B225:C225"/>
    <mergeCell ref="B229:C229"/>
    <mergeCell ref="B298:C298"/>
    <mergeCell ref="A304:C304"/>
    <mergeCell ref="B306:C306"/>
    <mergeCell ref="B316:C316"/>
    <mergeCell ref="A273:C273"/>
    <mergeCell ref="B277:C277"/>
    <mergeCell ref="A279:C279"/>
    <mergeCell ref="A280:C280"/>
    <mergeCell ref="A321:C321"/>
    <mergeCell ref="A330:C330"/>
    <mergeCell ref="B345:C345"/>
    <mergeCell ref="B352:C352"/>
    <mergeCell ref="A331:C331"/>
    <mergeCell ref="B333:C333"/>
    <mergeCell ref="B336:C336"/>
    <mergeCell ref="B341:C341"/>
  </mergeCells>
  <printOptions horizontalCentered="1"/>
  <pageMargins left="0.393700787401575" right="0.393700787401575" top="0.354330708661417" bottom="0.354330708661417" header="0.31496062992126" footer="0.25"/>
  <pageSetup horizontalDpi="600" verticalDpi="600" orientation="landscape" paperSize="9" scale="85" r:id="rId2"/>
  <headerFooter>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04"/>
  <sheetViews>
    <sheetView zoomScale="75" zoomScaleNormal="75" zoomScalePageLayoutView="0" workbookViewId="0" topLeftCell="A1">
      <selection activeCell="P34" sqref="P34"/>
    </sheetView>
  </sheetViews>
  <sheetFormatPr defaultColWidth="8.8515625" defaultRowHeight="12.75"/>
  <cols>
    <col min="1" max="1" width="4.57421875" style="42" customWidth="1"/>
    <col min="2" max="2" width="5.28125" style="42" customWidth="1"/>
    <col min="3" max="3" width="54.57421875" style="42" customWidth="1"/>
    <col min="4" max="4" width="12.28125" style="42" customWidth="1"/>
    <col min="5" max="5" width="10.7109375" style="42" customWidth="1"/>
    <col min="6" max="6" width="12.00390625" style="42" customWidth="1"/>
    <col min="7" max="7" width="9.00390625" style="42" customWidth="1"/>
    <col min="8" max="8" width="9.8515625" style="42" customWidth="1"/>
    <col min="9" max="9" width="8.8515625" style="42" customWidth="1"/>
    <col min="10" max="10" width="11.00390625" style="43" customWidth="1"/>
    <col min="11" max="14" width="9.140625" style="43" customWidth="1"/>
    <col min="15" max="16384" width="8.8515625" style="42" customWidth="1"/>
  </cols>
  <sheetData>
    <row r="1" spans="1:5" ht="15">
      <c r="A1" s="11" t="s">
        <v>2165</v>
      </c>
      <c r="B1" s="11"/>
      <c r="C1" s="12"/>
      <c r="D1" s="41"/>
      <c r="E1" s="41"/>
    </row>
    <row r="2" spans="1:5" ht="15">
      <c r="A2" s="44" t="s">
        <v>54</v>
      </c>
      <c r="B2" s="45"/>
      <c r="C2" s="45"/>
      <c r="D2" s="41"/>
      <c r="E2" s="41"/>
    </row>
    <row r="3" spans="1:5" ht="16.5" customHeight="1">
      <c r="A3" s="12" t="s">
        <v>1847</v>
      </c>
      <c r="B3" s="11"/>
      <c r="C3" s="13"/>
      <c r="D3" s="41"/>
      <c r="E3" s="41"/>
    </row>
    <row r="4" spans="1:5" ht="12.75">
      <c r="A4" s="46"/>
      <c r="B4" s="46"/>
      <c r="C4" s="47"/>
      <c r="D4" s="46"/>
      <c r="E4" s="46"/>
    </row>
    <row r="5" spans="1:10" ht="15.75">
      <c r="A5" s="1095" t="s">
        <v>1499</v>
      </c>
      <c r="B5" s="1095"/>
      <c r="C5" s="1095"/>
      <c r="D5" s="1095"/>
      <c r="E5" s="1095"/>
      <c r="F5" s="1095"/>
      <c r="G5" s="1095"/>
      <c r="H5" s="1095"/>
      <c r="I5" s="1095"/>
      <c r="J5" s="1095"/>
    </row>
    <row r="6" spans="1:10" ht="15.75">
      <c r="A6" s="1095" t="s">
        <v>2583</v>
      </c>
      <c r="B6" s="1095"/>
      <c r="C6" s="1095"/>
      <c r="D6" s="1095"/>
      <c r="E6" s="1095"/>
      <c r="F6" s="1095"/>
      <c r="G6" s="1095"/>
      <c r="H6" s="1095"/>
      <c r="I6" s="1095"/>
      <c r="J6" s="1095"/>
    </row>
    <row r="7" spans="1:10" ht="15.75">
      <c r="A7" s="48"/>
      <c r="B7" s="48"/>
      <c r="C7" s="48"/>
      <c r="D7" s="48"/>
      <c r="E7" s="48"/>
      <c r="F7" s="48"/>
      <c r="G7" s="48"/>
      <c r="H7" s="48"/>
      <c r="I7" s="48"/>
      <c r="J7" s="60"/>
    </row>
    <row r="8" spans="1:13" ht="13.5" thickBot="1">
      <c r="A8" s="46"/>
      <c r="B8" s="46"/>
      <c r="C8" s="49"/>
      <c r="D8" s="49"/>
      <c r="E8" s="49"/>
      <c r="F8" s="45"/>
      <c r="G8" s="45"/>
      <c r="H8" s="50"/>
      <c r="I8" s="51"/>
      <c r="J8" s="52"/>
      <c r="M8" s="10" t="s">
        <v>1329</v>
      </c>
    </row>
    <row r="9" spans="1:13" ht="20.25" customHeight="1">
      <c r="A9" s="981" t="s">
        <v>1987</v>
      </c>
      <c r="B9" s="982"/>
      <c r="C9" s="983"/>
      <c r="D9" s="999" t="s">
        <v>550</v>
      </c>
      <c r="E9" s="1029" t="s">
        <v>2581</v>
      </c>
      <c r="F9" s="1029"/>
      <c r="G9" s="1002"/>
      <c r="H9" s="1002"/>
      <c r="I9" s="1002"/>
      <c r="J9" s="1002"/>
      <c r="K9" s="1080" t="s">
        <v>663</v>
      </c>
      <c r="L9" s="1080"/>
      <c r="M9" s="1081"/>
    </row>
    <row r="10" spans="1:13" ht="18" customHeight="1">
      <c r="A10" s="984"/>
      <c r="B10" s="985"/>
      <c r="C10" s="986"/>
      <c r="D10" s="1023"/>
      <c r="E10" s="1031" t="s">
        <v>2102</v>
      </c>
      <c r="F10" s="1031"/>
      <c r="G10" s="980" t="s">
        <v>2103</v>
      </c>
      <c r="H10" s="980"/>
      <c r="I10" s="980"/>
      <c r="J10" s="1032"/>
      <c r="K10" s="1004">
        <v>2019</v>
      </c>
      <c r="L10" s="1004">
        <v>2020</v>
      </c>
      <c r="M10" s="1006">
        <v>2021</v>
      </c>
    </row>
    <row r="11" spans="1:13" ht="59.25" customHeight="1" thickBot="1">
      <c r="A11" s="987"/>
      <c r="B11" s="988"/>
      <c r="C11" s="989"/>
      <c r="D11" s="1024"/>
      <c r="E11" s="156" t="s">
        <v>2104</v>
      </c>
      <c r="F11" s="158" t="s">
        <v>2105</v>
      </c>
      <c r="G11" s="157" t="s">
        <v>2106</v>
      </c>
      <c r="H11" s="157" t="s">
        <v>2107</v>
      </c>
      <c r="I11" s="157" t="s">
        <v>2108</v>
      </c>
      <c r="J11" s="159" t="s">
        <v>2109</v>
      </c>
      <c r="K11" s="1005"/>
      <c r="L11" s="1005"/>
      <c r="M11" s="1007"/>
    </row>
    <row r="12" spans="1:255" s="245" customFormat="1" ht="15.75">
      <c r="A12" s="282" t="s">
        <v>2174</v>
      </c>
      <c r="B12" s="275"/>
      <c r="C12" s="276"/>
      <c r="D12" s="277"/>
      <c r="E12" s="278"/>
      <c r="F12" s="278"/>
      <c r="G12" s="278"/>
      <c r="H12" s="244"/>
      <c r="I12" s="279"/>
      <c r="J12" s="244"/>
      <c r="K12" s="278"/>
      <c r="L12" s="244"/>
      <c r="M12" s="283"/>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61" customFormat="1" ht="15.75">
      <c r="A13" s="267" t="s">
        <v>222</v>
      </c>
      <c r="B13" s="246"/>
      <c r="C13" s="247"/>
      <c r="D13" s="248" t="s">
        <v>1002</v>
      </c>
      <c r="E13" s="249"/>
      <c r="F13" s="762" t="s">
        <v>495</v>
      </c>
      <c r="G13" s="249"/>
      <c r="H13" s="221"/>
      <c r="I13" s="249"/>
      <c r="J13" s="221"/>
      <c r="K13" s="762"/>
      <c r="L13" s="221"/>
      <c r="M13" s="268"/>
    </row>
    <row r="14" spans="1:13" s="161" customFormat="1" ht="15.75">
      <c r="A14" s="763" t="s">
        <v>223</v>
      </c>
      <c r="B14" s="764"/>
      <c r="C14" s="764"/>
      <c r="D14" s="765" t="s">
        <v>224</v>
      </c>
      <c r="E14" s="766"/>
      <c r="F14" s="767" t="s">
        <v>495</v>
      </c>
      <c r="G14" s="766"/>
      <c r="H14" s="768"/>
      <c r="I14" s="766"/>
      <c r="J14" s="768"/>
      <c r="K14" s="767"/>
      <c r="L14" s="768"/>
      <c r="M14" s="769"/>
    </row>
    <row r="15" spans="1:13" s="161" customFormat="1" ht="40.5" customHeight="1">
      <c r="A15" s="770"/>
      <c r="B15" s="1120" t="s">
        <v>2588</v>
      </c>
      <c r="C15" s="1121"/>
      <c r="D15" s="771" t="s">
        <v>225</v>
      </c>
      <c r="E15" s="772"/>
      <c r="F15" s="773" t="s">
        <v>495</v>
      </c>
      <c r="G15" s="772"/>
      <c r="H15" s="774"/>
      <c r="I15" s="772"/>
      <c r="J15" s="774"/>
      <c r="K15" s="773"/>
      <c r="L15" s="774"/>
      <c r="M15" s="775"/>
    </row>
    <row r="16" spans="1:13" s="161" customFormat="1" ht="15.75">
      <c r="A16" s="770"/>
      <c r="B16" s="776"/>
      <c r="C16" s="777" t="s">
        <v>200</v>
      </c>
      <c r="D16" s="771" t="s">
        <v>1797</v>
      </c>
      <c r="E16" s="772"/>
      <c r="F16" s="773" t="s">
        <v>495</v>
      </c>
      <c r="G16" s="772"/>
      <c r="H16" s="774"/>
      <c r="I16" s="772"/>
      <c r="J16" s="778"/>
      <c r="K16" s="773"/>
      <c r="L16" s="774"/>
      <c r="M16" s="775"/>
    </row>
    <row r="17" spans="1:13" s="161" customFormat="1" ht="16.5" thickBot="1">
      <c r="A17" s="779"/>
      <c r="B17" s="780"/>
      <c r="C17" s="781" t="s">
        <v>2067</v>
      </c>
      <c r="D17" s="782" t="s">
        <v>2066</v>
      </c>
      <c r="E17" s="783"/>
      <c r="F17" s="784" t="s">
        <v>495</v>
      </c>
      <c r="G17" s="783"/>
      <c r="H17" s="785"/>
      <c r="I17" s="783"/>
      <c r="J17" s="785"/>
      <c r="K17" s="784"/>
      <c r="L17" s="785"/>
      <c r="M17" s="786"/>
    </row>
    <row r="18" spans="1:255" s="245" customFormat="1" ht="15.75">
      <c r="A18" s="282" t="s">
        <v>2173</v>
      </c>
      <c r="B18" s="275"/>
      <c r="C18" s="276"/>
      <c r="D18" s="277"/>
      <c r="E18" s="278"/>
      <c r="F18" s="278"/>
      <c r="G18" s="278"/>
      <c r="H18" s="244"/>
      <c r="I18" s="279"/>
      <c r="J18" s="244"/>
      <c r="K18" s="278"/>
      <c r="L18" s="244"/>
      <c r="M18" s="283"/>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61" customFormat="1" ht="15.75">
      <c r="A19" s="267" t="s">
        <v>222</v>
      </c>
      <c r="B19" s="246"/>
      <c r="C19" s="247"/>
      <c r="D19" s="248" t="s">
        <v>1002</v>
      </c>
      <c r="E19" s="249"/>
      <c r="F19" s="762" t="s">
        <v>495</v>
      </c>
      <c r="G19" s="249"/>
      <c r="H19" s="221"/>
      <c r="I19" s="249"/>
      <c r="J19" s="221"/>
      <c r="K19" s="762"/>
      <c r="L19" s="221"/>
      <c r="M19" s="268"/>
    </row>
    <row r="20" spans="1:13" s="161" customFormat="1" ht="15.75">
      <c r="A20" s="763" t="s">
        <v>223</v>
      </c>
      <c r="B20" s="764"/>
      <c r="C20" s="764"/>
      <c r="D20" s="765" t="s">
        <v>224</v>
      </c>
      <c r="E20" s="766"/>
      <c r="F20" s="767" t="s">
        <v>495</v>
      </c>
      <c r="G20" s="766"/>
      <c r="H20" s="768"/>
      <c r="I20" s="766"/>
      <c r="J20" s="768"/>
      <c r="K20" s="767"/>
      <c r="L20" s="768"/>
      <c r="M20" s="769"/>
    </row>
    <row r="21" spans="1:13" s="161" customFormat="1" ht="40.5" customHeight="1">
      <c r="A21" s="779"/>
      <c r="B21" s="1122" t="s">
        <v>2474</v>
      </c>
      <c r="C21" s="1123"/>
      <c r="D21" s="782" t="s">
        <v>225</v>
      </c>
      <c r="E21" s="783"/>
      <c r="F21" s="784" t="s">
        <v>495</v>
      </c>
      <c r="G21" s="783"/>
      <c r="H21" s="785"/>
      <c r="I21" s="783"/>
      <c r="J21" s="785"/>
      <c r="K21" s="784"/>
      <c r="L21" s="785"/>
      <c r="M21" s="786"/>
    </row>
    <row r="22" spans="1:13" s="161" customFormat="1" ht="16.5" thickBot="1">
      <c r="A22" s="787"/>
      <c r="B22" s="788"/>
      <c r="C22" s="789" t="s">
        <v>2067</v>
      </c>
      <c r="D22" s="790" t="s">
        <v>2066</v>
      </c>
      <c r="E22" s="791"/>
      <c r="F22" s="796" t="s">
        <v>495</v>
      </c>
      <c r="G22" s="791"/>
      <c r="H22" s="793"/>
      <c r="I22" s="791"/>
      <c r="J22" s="794"/>
      <c r="K22" s="792"/>
      <c r="L22" s="793"/>
      <c r="M22" s="795"/>
    </row>
    <row r="23" spans="1:255" s="245" customFormat="1" ht="15.75">
      <c r="A23" s="282" t="s">
        <v>2175</v>
      </c>
      <c r="B23" s="275"/>
      <c r="C23" s="276"/>
      <c r="D23" s="277"/>
      <c r="E23" s="278"/>
      <c r="F23" s="278"/>
      <c r="G23" s="278"/>
      <c r="H23" s="244"/>
      <c r="I23" s="279"/>
      <c r="J23" s="244"/>
      <c r="K23" s="278"/>
      <c r="L23" s="244"/>
      <c r="M23" s="28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61" customFormat="1" ht="15.75">
      <c r="A24" s="267" t="s">
        <v>222</v>
      </c>
      <c r="B24" s="246"/>
      <c r="C24" s="247"/>
      <c r="D24" s="248" t="s">
        <v>1002</v>
      </c>
      <c r="E24" s="249"/>
      <c r="F24" s="762" t="s">
        <v>495</v>
      </c>
      <c r="G24" s="249"/>
      <c r="H24" s="221"/>
      <c r="I24" s="249"/>
      <c r="J24" s="221"/>
      <c r="K24" s="762"/>
      <c r="L24" s="221"/>
      <c r="M24" s="268"/>
    </row>
    <row r="25" spans="1:13" s="161" customFormat="1" ht="15.75">
      <c r="A25" s="267" t="s">
        <v>223</v>
      </c>
      <c r="B25" s="251"/>
      <c r="C25" s="251"/>
      <c r="D25" s="252" t="s">
        <v>224</v>
      </c>
      <c r="E25" s="249"/>
      <c r="F25" s="762" t="s">
        <v>495</v>
      </c>
      <c r="G25" s="249"/>
      <c r="H25" s="221"/>
      <c r="I25" s="249"/>
      <c r="J25" s="221"/>
      <c r="K25" s="762"/>
      <c r="L25" s="221"/>
      <c r="M25" s="268"/>
    </row>
    <row r="26" spans="1:13" s="161" customFormat="1" ht="42.75" customHeight="1">
      <c r="A26" s="797"/>
      <c r="B26" s="1124" t="s">
        <v>2589</v>
      </c>
      <c r="C26" s="1050"/>
      <c r="D26" s="798" t="s">
        <v>225</v>
      </c>
      <c r="E26" s="766"/>
      <c r="F26" s="767" t="s">
        <v>495</v>
      </c>
      <c r="G26" s="766"/>
      <c r="H26" s="768"/>
      <c r="I26" s="766"/>
      <c r="J26" s="768"/>
      <c r="K26" s="767"/>
      <c r="L26" s="768"/>
      <c r="M26" s="769"/>
    </row>
    <row r="27" spans="1:13" s="161" customFormat="1" ht="16.5" thickBot="1">
      <c r="A27" s="779"/>
      <c r="B27" s="780"/>
      <c r="C27" s="781" t="s">
        <v>200</v>
      </c>
      <c r="D27" s="782" t="s">
        <v>1797</v>
      </c>
      <c r="E27" s="783"/>
      <c r="F27" s="784" t="s">
        <v>495</v>
      </c>
      <c r="G27" s="783"/>
      <c r="H27" s="785"/>
      <c r="I27" s="783"/>
      <c r="J27" s="785"/>
      <c r="K27" s="784"/>
      <c r="L27" s="785"/>
      <c r="M27" s="786"/>
    </row>
    <row r="28" spans="1:13" s="261" customFormat="1" ht="31.5" customHeight="1">
      <c r="A28" s="1113" t="s">
        <v>2176</v>
      </c>
      <c r="B28" s="1114"/>
      <c r="C28" s="1115"/>
      <c r="D28" s="340"/>
      <c r="E28" s="341"/>
      <c r="F28" s="341"/>
      <c r="G28" s="341"/>
      <c r="H28" s="341"/>
      <c r="I28" s="341"/>
      <c r="J28" s="342"/>
      <c r="K28" s="341"/>
      <c r="L28" s="341"/>
      <c r="M28" s="343"/>
    </row>
    <row r="29" spans="1:13" s="245" customFormat="1" ht="21" customHeight="1">
      <c r="A29" s="1116" t="s">
        <v>1819</v>
      </c>
      <c r="B29" s="1117"/>
      <c r="C29" s="1117"/>
      <c r="D29" s="280">
        <v>50.07</v>
      </c>
      <c r="E29" s="480"/>
      <c r="F29" s="480"/>
      <c r="G29" s="480"/>
      <c r="H29" s="480"/>
      <c r="I29" s="480"/>
      <c r="J29" s="597"/>
      <c r="K29" s="480"/>
      <c r="L29" s="480"/>
      <c r="M29" s="525"/>
    </row>
    <row r="30" spans="1:13" s="245" customFormat="1" ht="12.75">
      <c r="A30" s="630" t="s">
        <v>376</v>
      </c>
      <c r="B30" s="631"/>
      <c r="C30" s="281"/>
      <c r="D30" s="357" t="s">
        <v>1132</v>
      </c>
      <c r="E30" s="480"/>
      <c r="F30" s="480"/>
      <c r="G30" s="480"/>
      <c r="H30" s="480"/>
      <c r="I30" s="480"/>
      <c r="J30" s="597"/>
      <c r="K30" s="480"/>
      <c r="L30" s="480"/>
      <c r="M30" s="525"/>
    </row>
    <row r="31" spans="1:13" s="245" customFormat="1" ht="12.75">
      <c r="A31" s="271" t="s">
        <v>1262</v>
      </c>
      <c r="B31" s="631"/>
      <c r="C31" s="632"/>
      <c r="D31" s="357"/>
      <c r="E31" s="480"/>
      <c r="F31" s="480"/>
      <c r="G31" s="480"/>
      <c r="H31" s="480"/>
      <c r="I31" s="480"/>
      <c r="J31" s="597"/>
      <c r="K31" s="480"/>
      <c r="L31" s="480"/>
      <c r="M31" s="525"/>
    </row>
    <row r="32" spans="1:13" s="245" customFormat="1" ht="12.75">
      <c r="A32" s="633"/>
      <c r="B32" s="634" t="s">
        <v>1972</v>
      </c>
      <c r="C32" s="632"/>
      <c r="D32" s="357" t="s">
        <v>1133</v>
      </c>
      <c r="E32" s="480"/>
      <c r="F32" s="480"/>
      <c r="G32" s="480"/>
      <c r="H32" s="480"/>
      <c r="I32" s="480"/>
      <c r="J32" s="597"/>
      <c r="K32" s="480"/>
      <c r="L32" s="480"/>
      <c r="M32" s="525"/>
    </row>
    <row r="33" spans="1:13" s="168" customFormat="1" ht="14.25" customHeight="1">
      <c r="A33" s="438"/>
      <c r="B33" s="439"/>
      <c r="C33" s="440" t="s">
        <v>185</v>
      </c>
      <c r="D33" s="357" t="s">
        <v>1654</v>
      </c>
      <c r="E33" s="433"/>
      <c r="F33" s="383"/>
      <c r="G33" s="383"/>
      <c r="H33" s="383"/>
      <c r="I33" s="383"/>
      <c r="J33" s="594"/>
      <c r="K33" s="383"/>
      <c r="L33" s="383"/>
      <c r="M33" s="537"/>
    </row>
    <row r="34" spans="1:13" s="168" customFormat="1" ht="14.25" customHeight="1">
      <c r="A34" s="199" t="s">
        <v>1971</v>
      </c>
      <c r="B34" s="204"/>
      <c r="C34" s="432"/>
      <c r="D34" s="177" t="s">
        <v>1708</v>
      </c>
      <c r="E34" s="433"/>
      <c r="F34" s="383"/>
      <c r="G34" s="383"/>
      <c r="H34" s="383"/>
      <c r="I34" s="383"/>
      <c r="J34" s="594"/>
      <c r="K34" s="383"/>
      <c r="L34" s="383"/>
      <c r="M34" s="537"/>
    </row>
    <row r="35" spans="1:13" s="168" customFormat="1" ht="18" customHeight="1">
      <c r="A35" s="212"/>
      <c r="B35" s="443" t="s">
        <v>1285</v>
      </c>
      <c r="C35" s="432"/>
      <c r="D35" s="357" t="s">
        <v>1655</v>
      </c>
      <c r="E35" s="433"/>
      <c r="F35" s="383"/>
      <c r="G35" s="383"/>
      <c r="H35" s="383"/>
      <c r="I35" s="383"/>
      <c r="J35" s="594"/>
      <c r="K35" s="383"/>
      <c r="L35" s="383"/>
      <c r="M35" s="537"/>
    </row>
    <row r="36" spans="1:13" s="168" customFormat="1" ht="14.25" customHeight="1">
      <c r="A36" s="444"/>
      <c r="B36" s="439" t="s">
        <v>1330</v>
      </c>
      <c r="C36" s="445"/>
      <c r="D36" s="357" t="s">
        <v>1709</v>
      </c>
      <c r="E36" s="433"/>
      <c r="F36" s="383"/>
      <c r="G36" s="383"/>
      <c r="H36" s="383"/>
      <c r="I36" s="383"/>
      <c r="J36" s="594"/>
      <c r="K36" s="383"/>
      <c r="L36" s="383"/>
      <c r="M36" s="537"/>
    </row>
    <row r="37" spans="1:13" s="168" customFormat="1" ht="31.5" customHeight="1">
      <c r="A37" s="924" t="s">
        <v>1656</v>
      </c>
      <c r="B37" s="1118"/>
      <c r="C37" s="1119"/>
      <c r="D37" s="177">
        <v>59.07</v>
      </c>
      <c r="E37" s="357"/>
      <c r="F37" s="376"/>
      <c r="G37" s="376"/>
      <c r="H37" s="376"/>
      <c r="I37" s="376"/>
      <c r="J37" s="437"/>
      <c r="K37" s="376"/>
      <c r="L37" s="376"/>
      <c r="M37" s="382"/>
    </row>
    <row r="38" spans="1:13" s="168" customFormat="1" ht="12.75" customHeight="1">
      <c r="A38" s="212" t="s">
        <v>1657</v>
      </c>
      <c r="B38" s="447"/>
      <c r="C38" s="205"/>
      <c r="D38" s="177">
        <v>60.07</v>
      </c>
      <c r="E38" s="433"/>
      <c r="F38" s="383"/>
      <c r="G38" s="383"/>
      <c r="H38" s="383"/>
      <c r="I38" s="383"/>
      <c r="J38" s="594"/>
      <c r="K38" s="383"/>
      <c r="L38" s="383"/>
      <c r="M38" s="537"/>
    </row>
    <row r="39" spans="1:13" s="168" customFormat="1" ht="18" customHeight="1">
      <c r="A39" s="435" t="s">
        <v>1262</v>
      </c>
      <c r="B39" s="436"/>
      <c r="C39" s="437"/>
      <c r="D39" s="357"/>
      <c r="E39" s="433"/>
      <c r="F39" s="383"/>
      <c r="G39" s="383"/>
      <c r="H39" s="383"/>
      <c r="I39" s="383"/>
      <c r="J39" s="594"/>
      <c r="K39" s="383"/>
      <c r="L39" s="383"/>
      <c r="M39" s="537"/>
    </row>
    <row r="40" spans="1:13" s="168" customFormat="1" ht="12" customHeight="1">
      <c r="A40" s="438"/>
      <c r="B40" s="439" t="s">
        <v>1331</v>
      </c>
      <c r="C40" s="432"/>
      <c r="D40" s="357" t="s">
        <v>1807</v>
      </c>
      <c r="E40" s="433"/>
      <c r="F40" s="383"/>
      <c r="G40" s="383"/>
      <c r="H40" s="383"/>
      <c r="I40" s="383"/>
      <c r="J40" s="594"/>
      <c r="K40" s="383"/>
      <c r="L40" s="383"/>
      <c r="M40" s="537"/>
    </row>
    <row r="41" spans="1:13" s="168" customFormat="1" ht="29.25" customHeight="1">
      <c r="A41" s="924" t="s">
        <v>1808</v>
      </c>
      <c r="B41" s="1118"/>
      <c r="C41" s="1119"/>
      <c r="D41" s="177">
        <v>61.07</v>
      </c>
      <c r="E41" s="433"/>
      <c r="F41" s="383"/>
      <c r="G41" s="383"/>
      <c r="H41" s="383"/>
      <c r="I41" s="383"/>
      <c r="J41" s="594"/>
      <c r="K41" s="383"/>
      <c r="L41" s="383"/>
      <c r="M41" s="537"/>
    </row>
    <row r="42" spans="1:13" s="168" customFormat="1" ht="14.25" customHeight="1">
      <c r="A42" s="435" t="s">
        <v>1262</v>
      </c>
      <c r="B42" s="436"/>
      <c r="C42" s="437"/>
      <c r="D42" s="357"/>
      <c r="E42" s="433"/>
      <c r="F42" s="383"/>
      <c r="G42" s="383"/>
      <c r="H42" s="383"/>
      <c r="I42" s="383"/>
      <c r="J42" s="594"/>
      <c r="K42" s="383"/>
      <c r="L42" s="383"/>
      <c r="M42" s="537"/>
    </row>
    <row r="43" spans="1:13" s="168" customFormat="1" ht="15.75" customHeight="1">
      <c r="A43" s="444"/>
      <c r="B43" s="448" t="s">
        <v>1809</v>
      </c>
      <c r="C43" s="432"/>
      <c r="D43" s="357" t="s">
        <v>1810</v>
      </c>
      <c r="E43" s="433"/>
      <c r="F43" s="383"/>
      <c r="G43" s="383"/>
      <c r="H43" s="383"/>
      <c r="I43" s="383"/>
      <c r="J43" s="594"/>
      <c r="K43" s="383"/>
      <c r="L43" s="383"/>
      <c r="M43" s="537"/>
    </row>
    <row r="44" spans="1:13" s="168" customFormat="1" ht="14.25" customHeight="1">
      <c r="A44" s="444"/>
      <c r="B44" s="448"/>
      <c r="C44" s="440" t="s">
        <v>839</v>
      </c>
      <c r="D44" s="357" t="s">
        <v>1811</v>
      </c>
      <c r="E44" s="433"/>
      <c r="F44" s="383"/>
      <c r="G44" s="383"/>
      <c r="H44" s="383"/>
      <c r="I44" s="383"/>
      <c r="J44" s="594"/>
      <c r="K44" s="383"/>
      <c r="L44" s="383"/>
      <c r="M44" s="537"/>
    </row>
    <row r="45" spans="1:13" s="168" customFormat="1" ht="18" customHeight="1">
      <c r="A45" s="444"/>
      <c r="B45" s="448" t="s">
        <v>1122</v>
      </c>
      <c r="C45" s="432"/>
      <c r="D45" s="357" t="s">
        <v>1812</v>
      </c>
      <c r="E45" s="433"/>
      <c r="F45" s="383"/>
      <c r="G45" s="383"/>
      <c r="H45" s="383"/>
      <c r="I45" s="383"/>
      <c r="J45" s="594"/>
      <c r="K45" s="383"/>
      <c r="L45" s="383"/>
      <c r="M45" s="537"/>
    </row>
    <row r="46" spans="1:13" s="168" customFormat="1" ht="18" customHeight="1">
      <c r="A46" s="444"/>
      <c r="B46" s="448" t="s">
        <v>77</v>
      </c>
      <c r="C46" s="432"/>
      <c r="D46" s="357" t="s">
        <v>1813</v>
      </c>
      <c r="E46" s="433"/>
      <c r="F46" s="383"/>
      <c r="G46" s="383"/>
      <c r="H46" s="383"/>
      <c r="I46" s="383"/>
      <c r="J46" s="594"/>
      <c r="K46" s="383"/>
      <c r="L46" s="383"/>
      <c r="M46" s="537"/>
    </row>
    <row r="47" spans="1:13" s="259" customFormat="1" ht="27.75" customHeight="1">
      <c r="A47" s="1101" t="s">
        <v>936</v>
      </c>
      <c r="B47" s="1102"/>
      <c r="C47" s="1103"/>
      <c r="D47" s="257" t="s">
        <v>1897</v>
      </c>
      <c r="E47" s="497"/>
      <c r="F47" s="497"/>
      <c r="G47" s="497"/>
      <c r="H47" s="497"/>
      <c r="I47" s="497"/>
      <c r="J47" s="538"/>
      <c r="K47" s="497"/>
      <c r="L47" s="497"/>
      <c r="M47" s="635"/>
    </row>
    <row r="48" spans="1:13" s="245" customFormat="1" ht="32.25" customHeight="1">
      <c r="A48" s="1101" t="s">
        <v>1970</v>
      </c>
      <c r="B48" s="1102"/>
      <c r="C48" s="1103"/>
      <c r="D48" s="357" t="s">
        <v>1134</v>
      </c>
      <c r="E48" s="480"/>
      <c r="F48" s="480"/>
      <c r="G48" s="480"/>
      <c r="H48" s="480"/>
      <c r="I48" s="480"/>
      <c r="J48" s="597"/>
      <c r="K48" s="480"/>
      <c r="L48" s="480"/>
      <c r="M48" s="525"/>
    </row>
    <row r="49" spans="1:13" s="245" customFormat="1" ht="12.75">
      <c r="A49" s="271" t="s">
        <v>1262</v>
      </c>
      <c r="B49" s="631"/>
      <c r="C49" s="632"/>
      <c r="D49" s="357"/>
      <c r="E49" s="480"/>
      <c r="F49" s="480"/>
      <c r="G49" s="480"/>
      <c r="H49" s="480"/>
      <c r="I49" s="480"/>
      <c r="J49" s="597"/>
      <c r="K49" s="480"/>
      <c r="L49" s="480"/>
      <c r="M49" s="525"/>
    </row>
    <row r="50" spans="1:13" s="245" customFormat="1" ht="12.75">
      <c r="A50" s="271"/>
      <c r="B50" s="595" t="s">
        <v>2184</v>
      </c>
      <c r="C50" s="502"/>
      <c r="D50" s="493" t="s">
        <v>2185</v>
      </c>
      <c r="E50" s="480"/>
      <c r="F50" s="480"/>
      <c r="G50" s="480"/>
      <c r="H50" s="480"/>
      <c r="I50" s="480"/>
      <c r="J50" s="597"/>
      <c r="K50" s="480"/>
      <c r="L50" s="480"/>
      <c r="M50" s="525"/>
    </row>
    <row r="51" spans="1:13" s="245" customFormat="1" ht="12.75">
      <c r="A51" s="271"/>
      <c r="B51" s="595"/>
      <c r="C51" s="538" t="s">
        <v>734</v>
      </c>
      <c r="D51" s="493" t="s">
        <v>2186</v>
      </c>
      <c r="E51" s="480"/>
      <c r="F51" s="480"/>
      <c r="G51" s="480"/>
      <c r="H51" s="480"/>
      <c r="I51" s="480"/>
      <c r="J51" s="597"/>
      <c r="K51" s="480"/>
      <c r="L51" s="480"/>
      <c r="M51" s="525"/>
    </row>
    <row r="52" spans="1:13" s="245" customFormat="1" ht="12.75">
      <c r="A52" s="271"/>
      <c r="B52" s="595"/>
      <c r="C52" s="538" t="s">
        <v>735</v>
      </c>
      <c r="D52" s="493" t="s">
        <v>1417</v>
      </c>
      <c r="E52" s="480"/>
      <c r="F52" s="480"/>
      <c r="G52" s="480"/>
      <c r="H52" s="480"/>
      <c r="I52" s="480"/>
      <c r="J52" s="597"/>
      <c r="K52" s="480"/>
      <c r="L52" s="480"/>
      <c r="M52" s="525"/>
    </row>
    <row r="53" spans="1:13" s="245" customFormat="1" ht="30" customHeight="1">
      <c r="A53" s="271"/>
      <c r="B53" s="922" t="s">
        <v>828</v>
      </c>
      <c r="C53" s="1016"/>
      <c r="D53" s="493" t="s">
        <v>829</v>
      </c>
      <c r="E53" s="480"/>
      <c r="F53" s="480"/>
      <c r="G53" s="480"/>
      <c r="H53" s="480"/>
      <c r="I53" s="480"/>
      <c r="J53" s="597"/>
      <c r="K53" s="480"/>
      <c r="L53" s="480"/>
      <c r="M53" s="525"/>
    </row>
    <row r="54" spans="1:13" s="245" customFormat="1" ht="12.75">
      <c r="A54" s="271"/>
      <c r="B54" s="595"/>
      <c r="C54" s="538" t="s">
        <v>747</v>
      </c>
      <c r="D54" s="493" t="s">
        <v>830</v>
      </c>
      <c r="E54" s="480"/>
      <c r="F54" s="480"/>
      <c r="G54" s="480"/>
      <c r="H54" s="480"/>
      <c r="I54" s="480"/>
      <c r="J54" s="597"/>
      <c r="K54" s="480"/>
      <c r="L54" s="480"/>
      <c r="M54" s="525"/>
    </row>
    <row r="55" spans="1:13" s="245" customFormat="1" ht="12.75">
      <c r="A55" s="271"/>
      <c r="B55" s="595"/>
      <c r="C55" s="538" t="s">
        <v>2101</v>
      </c>
      <c r="D55" s="493" t="s">
        <v>1052</v>
      </c>
      <c r="E55" s="480"/>
      <c r="F55" s="480"/>
      <c r="G55" s="480"/>
      <c r="H55" s="480"/>
      <c r="I55" s="480"/>
      <c r="J55" s="597"/>
      <c r="K55" s="480"/>
      <c r="L55" s="480"/>
      <c r="M55" s="525"/>
    </row>
    <row r="56" spans="1:13" s="245" customFormat="1" ht="12.75">
      <c r="A56" s="271"/>
      <c r="B56" s="595"/>
      <c r="C56" s="596" t="s">
        <v>1605</v>
      </c>
      <c r="D56" s="493" t="s">
        <v>1053</v>
      </c>
      <c r="E56" s="480"/>
      <c r="F56" s="480"/>
      <c r="G56" s="480"/>
      <c r="H56" s="480"/>
      <c r="I56" s="480"/>
      <c r="J56" s="597"/>
      <c r="K56" s="480"/>
      <c r="L56" s="480"/>
      <c r="M56" s="525"/>
    </row>
    <row r="57" spans="1:13" s="245" customFormat="1" ht="12.75">
      <c r="A57" s="271"/>
      <c r="B57" s="595" t="s">
        <v>479</v>
      </c>
      <c r="C57" s="596"/>
      <c r="D57" s="493" t="s">
        <v>480</v>
      </c>
      <c r="E57" s="480"/>
      <c r="F57" s="480"/>
      <c r="G57" s="480"/>
      <c r="H57" s="480"/>
      <c r="I57" s="480"/>
      <c r="J57" s="597"/>
      <c r="K57" s="480"/>
      <c r="L57" s="480"/>
      <c r="M57" s="525"/>
    </row>
    <row r="58" spans="1:13" s="245" customFormat="1" ht="12.75">
      <c r="A58" s="271"/>
      <c r="B58" s="595" t="s">
        <v>1473</v>
      </c>
      <c r="C58" s="502"/>
      <c r="D58" s="493" t="s">
        <v>1474</v>
      </c>
      <c r="E58" s="480"/>
      <c r="F58" s="480"/>
      <c r="G58" s="480"/>
      <c r="H58" s="480"/>
      <c r="I58" s="480"/>
      <c r="J58" s="597"/>
      <c r="K58" s="480"/>
      <c r="L58" s="480"/>
      <c r="M58" s="525"/>
    </row>
    <row r="59" spans="1:13" s="245" customFormat="1" ht="12.75">
      <c r="A59" s="271"/>
      <c r="B59" s="595"/>
      <c r="C59" s="538" t="s">
        <v>55</v>
      </c>
      <c r="D59" s="493" t="s">
        <v>1475</v>
      </c>
      <c r="E59" s="480"/>
      <c r="F59" s="480"/>
      <c r="G59" s="480"/>
      <c r="H59" s="480"/>
      <c r="I59" s="480"/>
      <c r="J59" s="597"/>
      <c r="K59" s="480"/>
      <c r="L59" s="480"/>
      <c r="M59" s="525"/>
    </row>
    <row r="60" spans="1:13" s="168" customFormat="1" ht="15.75" customHeight="1">
      <c r="A60" s="444"/>
      <c r="B60" s="439" t="s">
        <v>1815</v>
      </c>
      <c r="C60" s="440"/>
      <c r="D60" s="357" t="s">
        <v>1814</v>
      </c>
      <c r="E60" s="433"/>
      <c r="F60" s="383"/>
      <c r="G60" s="383"/>
      <c r="H60" s="383"/>
      <c r="I60" s="383"/>
      <c r="J60" s="594"/>
      <c r="K60" s="383"/>
      <c r="L60" s="383"/>
      <c r="M60" s="537"/>
    </row>
    <row r="61" spans="1:13" s="168" customFormat="1" ht="15" customHeight="1">
      <c r="A61" s="444"/>
      <c r="B61" s="439"/>
      <c r="C61" s="440" t="s">
        <v>56</v>
      </c>
      <c r="D61" s="357" t="s">
        <v>1816</v>
      </c>
      <c r="E61" s="433"/>
      <c r="F61" s="383"/>
      <c r="G61" s="383"/>
      <c r="H61" s="383"/>
      <c r="I61" s="383"/>
      <c r="J61" s="594"/>
      <c r="K61" s="383"/>
      <c r="L61" s="383"/>
      <c r="M61" s="537"/>
    </row>
    <row r="62" spans="1:13" s="168" customFormat="1" ht="14.25" customHeight="1">
      <c r="A62" s="444"/>
      <c r="B62" s="439"/>
      <c r="C62" s="440" t="s">
        <v>761</v>
      </c>
      <c r="D62" s="357" t="s">
        <v>1817</v>
      </c>
      <c r="E62" s="433"/>
      <c r="F62" s="383"/>
      <c r="G62" s="383"/>
      <c r="H62" s="383"/>
      <c r="I62" s="383"/>
      <c r="J62" s="594"/>
      <c r="K62" s="383"/>
      <c r="L62" s="383"/>
      <c r="M62" s="537"/>
    </row>
    <row r="63" spans="1:13" s="245" customFormat="1" ht="12.75">
      <c r="A63" s="271"/>
      <c r="B63" s="598" t="s">
        <v>1333</v>
      </c>
      <c r="C63" s="596"/>
      <c r="D63" s="493" t="s">
        <v>1476</v>
      </c>
      <c r="E63" s="480"/>
      <c r="F63" s="480"/>
      <c r="G63" s="480"/>
      <c r="H63" s="480"/>
      <c r="I63" s="480"/>
      <c r="J63" s="597"/>
      <c r="K63" s="480"/>
      <c r="L63" s="480"/>
      <c r="M63" s="525"/>
    </row>
    <row r="64" spans="1:13" s="245" customFormat="1" ht="12.75">
      <c r="A64" s="285" t="s">
        <v>1969</v>
      </c>
      <c r="B64" s="598"/>
      <c r="C64" s="596"/>
      <c r="D64" s="493" t="s">
        <v>1477</v>
      </c>
      <c r="E64" s="480"/>
      <c r="F64" s="480"/>
      <c r="G64" s="480"/>
      <c r="H64" s="480"/>
      <c r="I64" s="480"/>
      <c r="J64" s="597"/>
      <c r="K64" s="480"/>
      <c r="L64" s="480"/>
      <c r="M64" s="525"/>
    </row>
    <row r="65" spans="1:13" s="245" customFormat="1" ht="12.75">
      <c r="A65" s="271" t="s">
        <v>1262</v>
      </c>
      <c r="B65" s="598"/>
      <c r="C65" s="596"/>
      <c r="D65" s="493"/>
      <c r="E65" s="480"/>
      <c r="F65" s="480"/>
      <c r="G65" s="480"/>
      <c r="H65" s="480"/>
      <c r="I65" s="480"/>
      <c r="J65" s="597"/>
      <c r="K65" s="480"/>
      <c r="L65" s="480"/>
      <c r="M65" s="525"/>
    </row>
    <row r="66" spans="1:13" s="245" customFormat="1" ht="27.75" customHeight="1">
      <c r="A66" s="271"/>
      <c r="B66" s="922" t="s">
        <v>2146</v>
      </c>
      <c r="C66" s="1016"/>
      <c r="D66" s="493" t="s">
        <v>87</v>
      </c>
      <c r="E66" s="480"/>
      <c r="F66" s="480"/>
      <c r="G66" s="480"/>
      <c r="H66" s="480"/>
      <c r="I66" s="480"/>
      <c r="J66" s="597"/>
      <c r="K66" s="480"/>
      <c r="L66" s="480"/>
      <c r="M66" s="525"/>
    </row>
    <row r="67" spans="1:13" s="245" customFormat="1" ht="12.75">
      <c r="A67" s="271"/>
      <c r="B67" s="598"/>
      <c r="C67" s="596" t="s">
        <v>2191</v>
      </c>
      <c r="D67" s="493" t="s">
        <v>1681</v>
      </c>
      <c r="E67" s="480"/>
      <c r="F67" s="480"/>
      <c r="G67" s="480"/>
      <c r="H67" s="480"/>
      <c r="I67" s="480"/>
      <c r="J67" s="597"/>
      <c r="K67" s="480"/>
      <c r="L67" s="480"/>
      <c r="M67" s="525"/>
    </row>
    <row r="68" spans="1:13" s="168" customFormat="1" ht="12" customHeight="1">
      <c r="A68" s="450"/>
      <c r="B68" s="443"/>
      <c r="C68" s="449" t="s">
        <v>962</v>
      </c>
      <c r="D68" s="357" t="s">
        <v>702</v>
      </c>
      <c r="E68" s="433"/>
      <c r="F68" s="383"/>
      <c r="G68" s="383"/>
      <c r="H68" s="383"/>
      <c r="I68" s="383"/>
      <c r="J68" s="594"/>
      <c r="K68" s="383"/>
      <c r="L68" s="383"/>
      <c r="M68" s="537"/>
    </row>
    <row r="69" spans="1:13" s="168" customFormat="1" ht="12.75" customHeight="1">
      <c r="A69" s="450"/>
      <c r="B69" s="443" t="s">
        <v>1769</v>
      </c>
      <c r="C69" s="449"/>
      <c r="D69" s="357" t="s">
        <v>701</v>
      </c>
      <c r="E69" s="433"/>
      <c r="F69" s="383"/>
      <c r="G69" s="383"/>
      <c r="H69" s="383"/>
      <c r="I69" s="383"/>
      <c r="J69" s="594"/>
      <c r="K69" s="383"/>
      <c r="L69" s="383"/>
      <c r="M69" s="537"/>
    </row>
    <row r="70" spans="1:13" s="245" customFormat="1" ht="12.75">
      <c r="A70" s="271"/>
      <c r="B70" s="598" t="s">
        <v>1682</v>
      </c>
      <c r="C70" s="596"/>
      <c r="D70" s="493" t="s">
        <v>1683</v>
      </c>
      <c r="E70" s="480"/>
      <c r="F70" s="480"/>
      <c r="G70" s="480"/>
      <c r="H70" s="480"/>
      <c r="I70" s="480"/>
      <c r="J70" s="597"/>
      <c r="K70" s="480"/>
      <c r="L70" s="480"/>
      <c r="M70" s="525"/>
    </row>
    <row r="71" spans="1:13" s="245" customFormat="1" ht="12.75">
      <c r="A71" s="271"/>
      <c r="B71" s="598"/>
      <c r="C71" s="596" t="s">
        <v>1526</v>
      </c>
      <c r="D71" s="493" t="s">
        <v>1684</v>
      </c>
      <c r="E71" s="480"/>
      <c r="F71" s="480"/>
      <c r="G71" s="480"/>
      <c r="H71" s="480"/>
      <c r="I71" s="480"/>
      <c r="J71" s="597"/>
      <c r="K71" s="480"/>
      <c r="L71" s="480"/>
      <c r="M71" s="525"/>
    </row>
    <row r="72" spans="1:13" s="245" customFormat="1" ht="32.25" customHeight="1">
      <c r="A72" s="1101" t="s">
        <v>1820</v>
      </c>
      <c r="B72" s="1102"/>
      <c r="C72" s="1103"/>
      <c r="D72" s="493" t="s">
        <v>1685</v>
      </c>
      <c r="E72" s="480"/>
      <c r="F72" s="480"/>
      <c r="G72" s="480"/>
      <c r="H72" s="480"/>
      <c r="I72" s="480"/>
      <c r="J72" s="597"/>
      <c r="K72" s="480"/>
      <c r="L72" s="480"/>
      <c r="M72" s="525"/>
    </row>
    <row r="73" spans="1:13" s="245" customFormat="1" ht="12.75">
      <c r="A73" s="271" t="s">
        <v>1262</v>
      </c>
      <c r="B73" s="631"/>
      <c r="C73" s="632"/>
      <c r="D73" s="357"/>
      <c r="E73" s="480"/>
      <c r="F73" s="480"/>
      <c r="G73" s="480"/>
      <c r="H73" s="480"/>
      <c r="I73" s="480"/>
      <c r="J73" s="597"/>
      <c r="K73" s="480"/>
      <c r="L73" s="480"/>
      <c r="M73" s="525"/>
    </row>
    <row r="74" spans="1:13" s="245" customFormat="1" ht="30" customHeight="1">
      <c r="A74" s="271"/>
      <c r="B74" s="1108" t="s">
        <v>1547</v>
      </c>
      <c r="C74" s="1109"/>
      <c r="D74" s="357" t="s">
        <v>580</v>
      </c>
      <c r="E74" s="480"/>
      <c r="F74" s="480"/>
      <c r="G74" s="480"/>
      <c r="H74" s="480"/>
      <c r="I74" s="480"/>
      <c r="J74" s="597"/>
      <c r="K74" s="480"/>
      <c r="L74" s="480"/>
      <c r="M74" s="525"/>
    </row>
    <row r="75" spans="1:13" s="245" customFormat="1" ht="12.75">
      <c r="A75" s="271"/>
      <c r="B75" s="631"/>
      <c r="C75" s="632" t="s">
        <v>1528</v>
      </c>
      <c r="D75" s="357" t="s">
        <v>2195</v>
      </c>
      <c r="E75" s="480"/>
      <c r="F75" s="480"/>
      <c r="G75" s="480"/>
      <c r="H75" s="480"/>
      <c r="I75" s="480"/>
      <c r="J75" s="597"/>
      <c r="K75" s="480"/>
      <c r="L75" s="480"/>
      <c r="M75" s="525"/>
    </row>
    <row r="76" spans="1:13" s="245" customFormat="1" ht="12.75">
      <c r="A76" s="271"/>
      <c r="B76" s="631"/>
      <c r="C76" s="632" t="s">
        <v>1529</v>
      </c>
      <c r="D76" s="357" t="s">
        <v>2196</v>
      </c>
      <c r="E76" s="480"/>
      <c r="F76" s="480"/>
      <c r="G76" s="480"/>
      <c r="H76" s="480"/>
      <c r="I76" s="480"/>
      <c r="J76" s="597"/>
      <c r="K76" s="480"/>
      <c r="L76" s="480"/>
      <c r="M76" s="525"/>
    </row>
    <row r="77" spans="1:13" s="245" customFormat="1" ht="12.75">
      <c r="A77" s="271"/>
      <c r="B77" s="631"/>
      <c r="C77" s="632" t="s">
        <v>1731</v>
      </c>
      <c r="D77" s="357" t="s">
        <v>1397</v>
      </c>
      <c r="E77" s="480"/>
      <c r="F77" s="480"/>
      <c r="G77" s="480"/>
      <c r="H77" s="480"/>
      <c r="I77" s="480"/>
      <c r="J77" s="597"/>
      <c r="K77" s="480"/>
      <c r="L77" s="480"/>
      <c r="M77" s="525"/>
    </row>
    <row r="78" spans="1:13" s="245" customFormat="1" ht="12.75">
      <c r="A78" s="271"/>
      <c r="B78" s="631"/>
      <c r="C78" s="632" t="s">
        <v>1732</v>
      </c>
      <c r="D78" s="357" t="s">
        <v>1398</v>
      </c>
      <c r="E78" s="480"/>
      <c r="F78" s="480"/>
      <c r="G78" s="480"/>
      <c r="H78" s="480"/>
      <c r="I78" s="480"/>
      <c r="J78" s="597"/>
      <c r="K78" s="480"/>
      <c r="L78" s="480"/>
      <c r="M78" s="525"/>
    </row>
    <row r="79" spans="1:13" s="245" customFormat="1" ht="12.75">
      <c r="A79" s="284"/>
      <c r="B79" s="636"/>
      <c r="C79" s="637" t="s">
        <v>1733</v>
      </c>
      <c r="D79" s="357" t="s">
        <v>1399</v>
      </c>
      <c r="E79" s="480"/>
      <c r="F79" s="480"/>
      <c r="G79" s="480"/>
      <c r="H79" s="480"/>
      <c r="I79" s="480"/>
      <c r="J79" s="597"/>
      <c r="K79" s="480"/>
      <c r="L79" s="480"/>
      <c r="M79" s="525"/>
    </row>
    <row r="80" spans="1:13" s="245" customFormat="1" ht="12.75">
      <c r="A80" s="271"/>
      <c r="B80" s="631"/>
      <c r="C80" s="632" t="s">
        <v>1734</v>
      </c>
      <c r="D80" s="357" t="s">
        <v>1400</v>
      </c>
      <c r="E80" s="480"/>
      <c r="F80" s="480"/>
      <c r="G80" s="480"/>
      <c r="H80" s="480"/>
      <c r="I80" s="480"/>
      <c r="J80" s="597"/>
      <c r="K80" s="480"/>
      <c r="L80" s="480"/>
      <c r="M80" s="525"/>
    </row>
    <row r="81" spans="1:13" s="245" customFormat="1" ht="27.75" customHeight="1">
      <c r="A81" s="271"/>
      <c r="B81" s="631"/>
      <c r="C81" s="638" t="s">
        <v>2045</v>
      </c>
      <c r="D81" s="357" t="s">
        <v>1401</v>
      </c>
      <c r="E81" s="480"/>
      <c r="F81" s="480"/>
      <c r="G81" s="480"/>
      <c r="H81" s="480"/>
      <c r="I81" s="480"/>
      <c r="J81" s="597"/>
      <c r="K81" s="480"/>
      <c r="L81" s="480"/>
      <c r="M81" s="525"/>
    </row>
    <row r="82" spans="1:13" s="245" customFormat="1" ht="12.75">
      <c r="A82" s="271"/>
      <c r="B82" s="631"/>
      <c r="C82" s="632" t="s">
        <v>481</v>
      </c>
      <c r="D82" s="357" t="s">
        <v>1402</v>
      </c>
      <c r="E82" s="480"/>
      <c r="F82" s="480"/>
      <c r="G82" s="480"/>
      <c r="H82" s="480"/>
      <c r="I82" s="480"/>
      <c r="J82" s="597"/>
      <c r="K82" s="480"/>
      <c r="L82" s="480"/>
      <c r="M82" s="525"/>
    </row>
    <row r="83" spans="1:13" s="245" customFormat="1" ht="12.75">
      <c r="A83" s="271"/>
      <c r="B83" s="631"/>
      <c r="C83" s="632" t="s">
        <v>482</v>
      </c>
      <c r="D83" s="357" t="s">
        <v>1403</v>
      </c>
      <c r="E83" s="480"/>
      <c r="F83" s="480"/>
      <c r="G83" s="480"/>
      <c r="H83" s="480"/>
      <c r="I83" s="480"/>
      <c r="J83" s="597"/>
      <c r="K83" s="480"/>
      <c r="L83" s="480"/>
      <c r="M83" s="525"/>
    </row>
    <row r="84" spans="1:13" s="168" customFormat="1" ht="30" customHeight="1">
      <c r="A84" s="450"/>
      <c r="B84" s="922" t="s">
        <v>2145</v>
      </c>
      <c r="C84" s="1016"/>
      <c r="D84" s="357" t="s">
        <v>1712</v>
      </c>
      <c r="E84" s="433"/>
      <c r="F84" s="383"/>
      <c r="G84" s="383"/>
      <c r="H84" s="383"/>
      <c r="I84" s="383"/>
      <c r="J84" s="594"/>
      <c r="K84" s="383"/>
      <c r="L84" s="383"/>
      <c r="M84" s="537"/>
    </row>
    <row r="85" spans="1:13" s="168" customFormat="1" ht="12.75" customHeight="1">
      <c r="A85" s="450"/>
      <c r="B85" s="439"/>
      <c r="C85" s="449" t="s">
        <v>92</v>
      </c>
      <c r="D85" s="451" t="s">
        <v>703</v>
      </c>
      <c r="E85" s="433"/>
      <c r="F85" s="383"/>
      <c r="G85" s="383"/>
      <c r="H85" s="383"/>
      <c r="I85" s="383"/>
      <c r="J85" s="594"/>
      <c r="K85" s="383"/>
      <c r="L85" s="383"/>
      <c r="M85" s="537"/>
    </row>
    <row r="86" spans="1:13" s="168" customFormat="1" ht="12" customHeight="1">
      <c r="A86" s="450"/>
      <c r="B86" s="439"/>
      <c r="C86" s="449" t="s">
        <v>93</v>
      </c>
      <c r="D86" s="451" t="s">
        <v>704</v>
      </c>
      <c r="E86" s="433"/>
      <c r="F86" s="383"/>
      <c r="G86" s="383"/>
      <c r="H86" s="383"/>
      <c r="I86" s="383"/>
      <c r="J86" s="594"/>
      <c r="K86" s="383"/>
      <c r="L86" s="383"/>
      <c r="M86" s="537"/>
    </row>
    <row r="87" spans="1:13" s="168" customFormat="1" ht="26.25" customHeight="1">
      <c r="A87" s="450"/>
      <c r="B87" s="439"/>
      <c r="C87" s="406" t="s">
        <v>94</v>
      </c>
      <c r="D87" s="451" t="s">
        <v>1905</v>
      </c>
      <c r="E87" s="433"/>
      <c r="F87" s="383"/>
      <c r="G87" s="383"/>
      <c r="H87" s="383"/>
      <c r="I87" s="383"/>
      <c r="J87" s="594"/>
      <c r="K87" s="383"/>
      <c r="L87" s="383"/>
      <c r="M87" s="537"/>
    </row>
    <row r="88" spans="1:13" s="245" customFormat="1" ht="12.75">
      <c r="A88" s="633"/>
      <c r="B88" s="595" t="s">
        <v>244</v>
      </c>
      <c r="C88" s="280"/>
      <c r="D88" s="493" t="s">
        <v>1404</v>
      </c>
      <c r="E88" s="480"/>
      <c r="F88" s="480"/>
      <c r="G88" s="480"/>
      <c r="H88" s="480"/>
      <c r="I88" s="480"/>
      <c r="J88" s="597"/>
      <c r="K88" s="480"/>
      <c r="L88" s="480"/>
      <c r="M88" s="525"/>
    </row>
    <row r="89" spans="1:13" s="245" customFormat="1" ht="30.75" customHeight="1">
      <c r="A89" s="1110" t="s">
        <v>2144</v>
      </c>
      <c r="B89" s="1111"/>
      <c r="C89" s="1112"/>
      <c r="D89" s="639" t="s">
        <v>1405</v>
      </c>
      <c r="E89" s="480"/>
      <c r="F89" s="480"/>
      <c r="G89" s="480"/>
      <c r="H89" s="480"/>
      <c r="I89" s="480"/>
      <c r="J89" s="597"/>
      <c r="K89" s="480"/>
      <c r="L89" s="480"/>
      <c r="M89" s="525"/>
    </row>
    <row r="90" spans="1:13" s="245" customFormat="1" ht="12.75">
      <c r="A90" s="271" t="s">
        <v>1262</v>
      </c>
      <c r="B90" s="631"/>
      <c r="C90" s="632"/>
      <c r="D90" s="639"/>
      <c r="E90" s="480"/>
      <c r="F90" s="480"/>
      <c r="G90" s="480"/>
      <c r="H90" s="480"/>
      <c r="I90" s="480"/>
      <c r="J90" s="597"/>
      <c r="K90" s="480"/>
      <c r="L90" s="480"/>
      <c r="M90" s="525"/>
    </row>
    <row r="91" spans="1:13" s="245" customFormat="1" ht="12.75">
      <c r="A91" s="633"/>
      <c r="B91" s="631" t="s">
        <v>1891</v>
      </c>
      <c r="C91" s="640"/>
      <c r="D91" s="639" t="s">
        <v>1406</v>
      </c>
      <c r="E91" s="480"/>
      <c r="F91" s="480"/>
      <c r="G91" s="480"/>
      <c r="H91" s="480"/>
      <c r="I91" s="480"/>
      <c r="J91" s="597"/>
      <c r="K91" s="480"/>
      <c r="L91" s="480"/>
      <c r="M91" s="525"/>
    </row>
    <row r="92" spans="1:13" s="245" customFormat="1" ht="12.75">
      <c r="A92" s="633"/>
      <c r="B92" s="631" t="s">
        <v>725</v>
      </c>
      <c r="C92" s="640"/>
      <c r="D92" s="639" t="s">
        <v>1407</v>
      </c>
      <c r="E92" s="480"/>
      <c r="F92" s="480"/>
      <c r="G92" s="480"/>
      <c r="H92" s="480"/>
      <c r="I92" s="480"/>
      <c r="J92" s="597"/>
      <c r="K92" s="480"/>
      <c r="L92" s="480"/>
      <c r="M92" s="525"/>
    </row>
    <row r="93" spans="1:13" s="168" customFormat="1" ht="12" customHeight="1">
      <c r="A93" s="450"/>
      <c r="B93" s="443" t="s">
        <v>1270</v>
      </c>
      <c r="C93" s="449"/>
      <c r="D93" s="357" t="s">
        <v>1907</v>
      </c>
      <c r="E93" s="433"/>
      <c r="F93" s="376"/>
      <c r="G93" s="376"/>
      <c r="H93" s="376"/>
      <c r="I93" s="383"/>
      <c r="J93" s="594"/>
      <c r="K93" s="376"/>
      <c r="L93" s="376"/>
      <c r="M93" s="382"/>
    </row>
    <row r="94" spans="1:13" s="168" customFormat="1" ht="18" customHeight="1">
      <c r="A94" s="450"/>
      <c r="B94" s="443" t="s">
        <v>2116</v>
      </c>
      <c r="C94" s="443"/>
      <c r="D94" s="357" t="s">
        <v>705</v>
      </c>
      <c r="E94" s="433"/>
      <c r="F94" s="383"/>
      <c r="G94" s="383"/>
      <c r="H94" s="383"/>
      <c r="I94" s="383"/>
      <c r="J94" s="594"/>
      <c r="K94" s="383"/>
      <c r="L94" s="383"/>
      <c r="M94" s="537"/>
    </row>
    <row r="95" spans="1:13" s="245" customFormat="1" ht="12.75">
      <c r="A95" s="633"/>
      <c r="B95" s="631" t="s">
        <v>602</v>
      </c>
      <c r="C95" s="640"/>
      <c r="D95" s="639" t="s">
        <v>603</v>
      </c>
      <c r="E95" s="480"/>
      <c r="F95" s="480"/>
      <c r="G95" s="480"/>
      <c r="H95" s="480"/>
      <c r="I95" s="480"/>
      <c r="J95" s="597"/>
      <c r="K95" s="480"/>
      <c r="L95" s="480"/>
      <c r="M95" s="525"/>
    </row>
    <row r="96" spans="1:13" s="245" customFormat="1" ht="12.75">
      <c r="A96" s="633"/>
      <c r="B96" s="631"/>
      <c r="C96" s="641" t="s">
        <v>577</v>
      </c>
      <c r="D96" s="639" t="s">
        <v>604</v>
      </c>
      <c r="E96" s="480"/>
      <c r="F96" s="480"/>
      <c r="G96" s="480"/>
      <c r="H96" s="480"/>
      <c r="I96" s="480"/>
      <c r="J96" s="597"/>
      <c r="K96" s="480"/>
      <c r="L96" s="480"/>
      <c r="M96" s="525"/>
    </row>
    <row r="97" spans="1:13" s="245" customFormat="1" ht="12.75">
      <c r="A97" s="633"/>
      <c r="B97" s="631"/>
      <c r="C97" s="641" t="s">
        <v>751</v>
      </c>
      <c r="D97" s="639" t="s">
        <v>605</v>
      </c>
      <c r="E97" s="480"/>
      <c r="F97" s="480"/>
      <c r="G97" s="480"/>
      <c r="H97" s="480"/>
      <c r="I97" s="480"/>
      <c r="J97" s="597"/>
      <c r="K97" s="480"/>
      <c r="L97" s="480"/>
      <c r="M97" s="525"/>
    </row>
    <row r="98" spans="1:13" s="168" customFormat="1" ht="18" customHeight="1">
      <c r="A98" s="444"/>
      <c r="B98" s="439" t="s">
        <v>274</v>
      </c>
      <c r="C98" s="449"/>
      <c r="D98" s="357" t="s">
        <v>706</v>
      </c>
      <c r="E98" s="433"/>
      <c r="F98" s="383"/>
      <c r="G98" s="383"/>
      <c r="H98" s="383"/>
      <c r="I98" s="383"/>
      <c r="J98" s="594"/>
      <c r="K98" s="383"/>
      <c r="L98" s="383"/>
      <c r="M98" s="537"/>
    </row>
    <row r="99" spans="1:13" s="168" customFormat="1" ht="15" customHeight="1">
      <c r="A99" s="444"/>
      <c r="B99" s="439"/>
      <c r="C99" s="449" t="s">
        <v>257</v>
      </c>
      <c r="D99" s="357" t="s">
        <v>273</v>
      </c>
      <c r="E99" s="433"/>
      <c r="F99" s="433"/>
      <c r="G99" s="383"/>
      <c r="H99" s="383"/>
      <c r="I99" s="383"/>
      <c r="J99" s="594"/>
      <c r="K99" s="433"/>
      <c r="L99" s="383"/>
      <c r="M99" s="537"/>
    </row>
    <row r="100" spans="1:13" s="245" customFormat="1" ht="29.25" customHeight="1">
      <c r="A100" s="1101" t="s">
        <v>508</v>
      </c>
      <c r="B100" s="1102"/>
      <c r="C100" s="1103"/>
      <c r="D100" s="639"/>
      <c r="E100" s="480"/>
      <c r="F100" s="480"/>
      <c r="G100" s="480"/>
      <c r="H100" s="480"/>
      <c r="I100" s="480"/>
      <c r="J100" s="597"/>
      <c r="K100" s="480"/>
      <c r="L100" s="480"/>
      <c r="M100" s="525"/>
    </row>
    <row r="101" spans="1:13" s="245" customFormat="1" ht="31.5" customHeight="1">
      <c r="A101" s="1104" t="s">
        <v>1898</v>
      </c>
      <c r="B101" s="1105"/>
      <c r="C101" s="1106"/>
      <c r="D101" s="357" t="s">
        <v>606</v>
      </c>
      <c r="E101" s="480"/>
      <c r="F101" s="480"/>
      <c r="G101" s="480"/>
      <c r="H101" s="480"/>
      <c r="I101" s="480"/>
      <c r="J101" s="597"/>
      <c r="K101" s="480"/>
      <c r="L101" s="480"/>
      <c r="M101" s="525"/>
    </row>
    <row r="102" spans="1:13" s="245" customFormat="1" ht="12.75">
      <c r="A102" s="271" t="s">
        <v>1262</v>
      </c>
      <c r="B102" s="631"/>
      <c r="C102" s="632"/>
      <c r="D102" s="357"/>
      <c r="E102" s="480"/>
      <c r="F102" s="480"/>
      <c r="G102" s="480"/>
      <c r="H102" s="480"/>
      <c r="I102" s="480"/>
      <c r="J102" s="597"/>
      <c r="K102" s="480"/>
      <c r="L102" s="480"/>
      <c r="M102" s="525"/>
    </row>
    <row r="103" spans="1:13" s="245" customFormat="1" ht="12.75">
      <c r="A103" s="271"/>
      <c r="B103" s="1107" t="s">
        <v>949</v>
      </c>
      <c r="C103" s="1088"/>
      <c r="D103" s="493" t="s">
        <v>1630</v>
      </c>
      <c r="E103" s="480"/>
      <c r="F103" s="480"/>
      <c r="G103" s="480"/>
      <c r="H103" s="480"/>
      <c r="I103" s="480"/>
      <c r="J103" s="597"/>
      <c r="K103" s="480"/>
      <c r="L103" s="480"/>
      <c r="M103" s="525"/>
    </row>
    <row r="104" spans="1:13" s="245" customFormat="1" ht="12.75">
      <c r="A104" s="271"/>
      <c r="B104" s="595"/>
      <c r="C104" s="596" t="s">
        <v>369</v>
      </c>
      <c r="D104" s="493" t="s">
        <v>1631</v>
      </c>
      <c r="E104" s="480"/>
      <c r="F104" s="480"/>
      <c r="G104" s="480"/>
      <c r="H104" s="480"/>
      <c r="I104" s="480"/>
      <c r="J104" s="597"/>
      <c r="K104" s="480"/>
      <c r="L104" s="480"/>
      <c r="M104" s="525"/>
    </row>
    <row r="105" spans="1:13" s="245" customFormat="1" ht="12.75">
      <c r="A105" s="271"/>
      <c r="B105" s="595"/>
      <c r="C105" s="502" t="s">
        <v>1196</v>
      </c>
      <c r="D105" s="493" t="s">
        <v>1632</v>
      </c>
      <c r="E105" s="480"/>
      <c r="F105" s="480"/>
      <c r="G105" s="480"/>
      <c r="H105" s="480"/>
      <c r="I105" s="480"/>
      <c r="J105" s="597"/>
      <c r="K105" s="480"/>
      <c r="L105" s="480"/>
      <c r="M105" s="525"/>
    </row>
    <row r="106" spans="1:13" s="245" customFormat="1" ht="31.5" customHeight="1">
      <c r="A106" s="271"/>
      <c r="B106" s="922" t="s">
        <v>1384</v>
      </c>
      <c r="C106" s="1016"/>
      <c r="D106" s="493" t="s">
        <v>1385</v>
      </c>
      <c r="E106" s="480"/>
      <c r="F106" s="480"/>
      <c r="G106" s="480"/>
      <c r="H106" s="480"/>
      <c r="I106" s="480"/>
      <c r="J106" s="597"/>
      <c r="K106" s="480"/>
      <c r="L106" s="480"/>
      <c r="M106" s="525"/>
    </row>
    <row r="107" spans="1:13" s="245" customFormat="1" ht="12.75">
      <c r="A107" s="271"/>
      <c r="B107" s="598"/>
      <c r="C107" s="538" t="s">
        <v>1197</v>
      </c>
      <c r="D107" s="493" t="s">
        <v>1386</v>
      </c>
      <c r="E107" s="480"/>
      <c r="F107" s="480"/>
      <c r="G107" s="480"/>
      <c r="H107" s="480"/>
      <c r="I107" s="480"/>
      <c r="J107" s="597"/>
      <c r="K107" s="480"/>
      <c r="L107" s="480"/>
      <c r="M107" s="525"/>
    </row>
    <row r="108" spans="1:13" s="245" customFormat="1" ht="12.75">
      <c r="A108" s="271"/>
      <c r="B108" s="598"/>
      <c r="C108" s="538" t="s">
        <v>1198</v>
      </c>
      <c r="D108" s="493" t="s">
        <v>1387</v>
      </c>
      <c r="E108" s="480"/>
      <c r="F108" s="480"/>
      <c r="G108" s="480"/>
      <c r="H108" s="480"/>
      <c r="I108" s="480"/>
      <c r="J108" s="597"/>
      <c r="K108" s="480"/>
      <c r="L108" s="480"/>
      <c r="M108" s="525"/>
    </row>
    <row r="109" spans="1:13" s="245" customFormat="1" ht="12.75">
      <c r="A109" s="271"/>
      <c r="B109" s="595" t="s">
        <v>1789</v>
      </c>
      <c r="C109" s="538"/>
      <c r="D109" s="493" t="s">
        <v>1388</v>
      </c>
      <c r="E109" s="480"/>
      <c r="F109" s="480"/>
      <c r="G109" s="480"/>
      <c r="H109" s="480"/>
      <c r="I109" s="480"/>
      <c r="J109" s="597"/>
      <c r="K109" s="480"/>
      <c r="L109" s="480"/>
      <c r="M109" s="525"/>
    </row>
    <row r="110" spans="1:13" s="245" customFormat="1" ht="12.75">
      <c r="A110" s="271"/>
      <c r="B110" s="595" t="s">
        <v>1328</v>
      </c>
      <c r="C110" s="538"/>
      <c r="D110" s="493" t="s">
        <v>1389</v>
      </c>
      <c r="E110" s="480"/>
      <c r="F110" s="480"/>
      <c r="G110" s="480"/>
      <c r="H110" s="480"/>
      <c r="I110" s="480"/>
      <c r="J110" s="597"/>
      <c r="K110" s="480"/>
      <c r="L110" s="480"/>
      <c r="M110" s="525"/>
    </row>
    <row r="111" spans="1:13" s="245" customFormat="1" ht="27" customHeight="1">
      <c r="A111" s="271"/>
      <c r="B111" s="922" t="s">
        <v>664</v>
      </c>
      <c r="C111" s="1016"/>
      <c r="D111" s="493" t="s">
        <v>1390</v>
      </c>
      <c r="E111" s="480"/>
      <c r="F111" s="480"/>
      <c r="G111" s="480"/>
      <c r="H111" s="480"/>
      <c r="I111" s="480"/>
      <c r="J111" s="597"/>
      <c r="K111" s="480"/>
      <c r="L111" s="480"/>
      <c r="M111" s="525"/>
    </row>
    <row r="112" spans="1:13" s="245" customFormat="1" ht="18" customHeight="1">
      <c r="A112" s="630" t="s">
        <v>2143</v>
      </c>
      <c r="B112" s="631"/>
      <c r="C112" s="281"/>
      <c r="D112" s="357" t="s">
        <v>1391</v>
      </c>
      <c r="E112" s="480"/>
      <c r="F112" s="480"/>
      <c r="G112" s="480"/>
      <c r="H112" s="480"/>
      <c r="I112" s="480"/>
      <c r="J112" s="597"/>
      <c r="K112" s="480"/>
      <c r="L112" s="480"/>
      <c r="M112" s="525"/>
    </row>
    <row r="113" spans="1:13" s="245" customFormat="1" ht="14.25" customHeight="1">
      <c r="A113" s="271" t="s">
        <v>1262</v>
      </c>
      <c r="B113" s="631"/>
      <c r="C113" s="632"/>
      <c r="D113" s="357"/>
      <c r="E113" s="480"/>
      <c r="F113" s="480"/>
      <c r="G113" s="480"/>
      <c r="H113" s="480"/>
      <c r="I113" s="480"/>
      <c r="J113" s="597"/>
      <c r="K113" s="480"/>
      <c r="L113" s="480"/>
      <c r="M113" s="525"/>
    </row>
    <row r="114" spans="1:13" s="168" customFormat="1" ht="18" customHeight="1">
      <c r="A114" s="435"/>
      <c r="B114" s="452" t="s">
        <v>581</v>
      </c>
      <c r="C114" s="437"/>
      <c r="D114" s="357" t="s">
        <v>38</v>
      </c>
      <c r="E114" s="433"/>
      <c r="F114" s="383"/>
      <c r="G114" s="383"/>
      <c r="H114" s="383"/>
      <c r="I114" s="383"/>
      <c r="J114" s="594"/>
      <c r="K114" s="383"/>
      <c r="L114" s="383"/>
      <c r="M114" s="537"/>
    </row>
    <row r="115" spans="1:13" s="245" customFormat="1" ht="27" customHeight="1">
      <c r="A115" s="271"/>
      <c r="B115" s="922" t="s">
        <v>471</v>
      </c>
      <c r="C115" s="1016"/>
      <c r="D115" s="493" t="s">
        <v>472</v>
      </c>
      <c r="E115" s="480"/>
      <c r="F115" s="480"/>
      <c r="G115" s="480"/>
      <c r="H115" s="480"/>
      <c r="I115" s="480"/>
      <c r="J115" s="597"/>
      <c r="K115" s="480"/>
      <c r="L115" s="480"/>
      <c r="M115" s="525"/>
    </row>
    <row r="116" spans="1:13" s="245" customFormat="1" ht="12.75">
      <c r="A116" s="271"/>
      <c r="B116" s="595"/>
      <c r="C116" s="538" t="s">
        <v>1199</v>
      </c>
      <c r="D116" s="493" t="s">
        <v>473</v>
      </c>
      <c r="E116" s="480"/>
      <c r="F116" s="480"/>
      <c r="G116" s="480"/>
      <c r="H116" s="480"/>
      <c r="I116" s="480"/>
      <c r="J116" s="597"/>
      <c r="K116" s="480"/>
      <c r="L116" s="480"/>
      <c r="M116" s="525"/>
    </row>
    <row r="117" spans="1:13" s="245" customFormat="1" ht="12.75">
      <c r="A117" s="271"/>
      <c r="B117" s="595"/>
      <c r="C117" s="538" t="s">
        <v>2005</v>
      </c>
      <c r="D117" s="493" t="s">
        <v>194</v>
      </c>
      <c r="E117" s="480"/>
      <c r="F117" s="480"/>
      <c r="G117" s="480"/>
      <c r="H117" s="480"/>
      <c r="I117" s="480"/>
      <c r="J117" s="597"/>
      <c r="K117" s="480"/>
      <c r="L117" s="480"/>
      <c r="M117" s="525"/>
    </row>
    <row r="118" spans="1:13" s="245" customFormat="1" ht="12.75">
      <c r="A118" s="271"/>
      <c r="B118" s="595" t="s">
        <v>361</v>
      </c>
      <c r="C118" s="538"/>
      <c r="D118" s="493" t="s">
        <v>195</v>
      </c>
      <c r="E118" s="480"/>
      <c r="F118" s="480"/>
      <c r="G118" s="480"/>
      <c r="H118" s="480"/>
      <c r="I118" s="480"/>
      <c r="J118" s="597"/>
      <c r="K118" s="480"/>
      <c r="L118" s="480"/>
      <c r="M118" s="525"/>
    </row>
    <row r="119" spans="1:13" s="245" customFormat="1" ht="12.75">
      <c r="A119" s="285" t="s">
        <v>1516</v>
      </c>
      <c r="B119" s="375"/>
      <c r="C119" s="280"/>
      <c r="D119" s="257">
        <v>79.07</v>
      </c>
      <c r="E119" s="480"/>
      <c r="F119" s="480"/>
      <c r="G119" s="480"/>
      <c r="H119" s="480"/>
      <c r="I119" s="480"/>
      <c r="J119" s="597"/>
      <c r="K119" s="480"/>
      <c r="L119" s="480"/>
      <c r="M119" s="525"/>
    </row>
    <row r="120" spans="1:13" s="245" customFormat="1" ht="31.5" customHeight="1">
      <c r="A120" s="1098" t="s">
        <v>196</v>
      </c>
      <c r="B120" s="1099"/>
      <c r="C120" s="1100"/>
      <c r="D120" s="357" t="s">
        <v>197</v>
      </c>
      <c r="E120" s="480"/>
      <c r="F120" s="480"/>
      <c r="G120" s="480"/>
      <c r="H120" s="480"/>
      <c r="I120" s="480"/>
      <c r="J120" s="597"/>
      <c r="K120" s="480"/>
      <c r="L120" s="480"/>
      <c r="M120" s="525"/>
    </row>
    <row r="121" spans="1:13" s="245" customFormat="1" ht="11.25" customHeight="1">
      <c r="A121" s="271" t="s">
        <v>1262</v>
      </c>
      <c r="B121" s="631"/>
      <c r="C121" s="632"/>
      <c r="D121" s="357"/>
      <c r="E121" s="480"/>
      <c r="F121" s="480"/>
      <c r="G121" s="480"/>
      <c r="H121" s="480"/>
      <c r="I121" s="480"/>
      <c r="J121" s="597"/>
      <c r="K121" s="480"/>
      <c r="L121" s="480"/>
      <c r="M121" s="525"/>
    </row>
    <row r="122" spans="1:13" s="245" customFormat="1" ht="12.75">
      <c r="A122" s="285"/>
      <c r="B122" s="631" t="s">
        <v>380</v>
      </c>
      <c r="C122" s="632"/>
      <c r="D122" s="357" t="s">
        <v>198</v>
      </c>
      <c r="E122" s="480"/>
      <c r="F122" s="480"/>
      <c r="G122" s="480"/>
      <c r="H122" s="480"/>
      <c r="I122" s="480"/>
      <c r="J122" s="597"/>
      <c r="K122" s="480"/>
      <c r="L122" s="480"/>
      <c r="M122" s="525"/>
    </row>
    <row r="123" spans="1:13" s="245" customFormat="1" ht="12.75">
      <c r="A123" s="285"/>
      <c r="B123" s="631"/>
      <c r="C123" s="632" t="s">
        <v>1027</v>
      </c>
      <c r="D123" s="357" t="s">
        <v>199</v>
      </c>
      <c r="E123" s="480"/>
      <c r="F123" s="480"/>
      <c r="G123" s="480"/>
      <c r="H123" s="480"/>
      <c r="I123" s="480"/>
      <c r="J123" s="597"/>
      <c r="K123" s="480"/>
      <c r="L123" s="480"/>
      <c r="M123" s="525"/>
    </row>
    <row r="124" spans="1:13" s="245" customFormat="1" ht="12.75">
      <c r="A124" s="285"/>
      <c r="B124" s="631"/>
      <c r="C124" s="632" t="s">
        <v>381</v>
      </c>
      <c r="D124" s="357" t="s">
        <v>382</v>
      </c>
      <c r="E124" s="480"/>
      <c r="F124" s="480"/>
      <c r="G124" s="480"/>
      <c r="H124" s="480"/>
      <c r="I124" s="480"/>
      <c r="J124" s="597"/>
      <c r="K124" s="480"/>
      <c r="L124" s="480"/>
      <c r="M124" s="525"/>
    </row>
    <row r="125" spans="1:13" s="245" customFormat="1" ht="12.75">
      <c r="A125" s="285" t="s">
        <v>1511</v>
      </c>
      <c r="B125" s="631"/>
      <c r="C125" s="632"/>
      <c r="D125" s="357" t="s">
        <v>1081</v>
      </c>
      <c r="E125" s="480"/>
      <c r="F125" s="480"/>
      <c r="G125" s="480"/>
      <c r="H125" s="480"/>
      <c r="I125" s="480"/>
      <c r="J125" s="597"/>
      <c r="K125" s="480"/>
      <c r="L125" s="480"/>
      <c r="M125" s="525"/>
    </row>
    <row r="126" spans="1:13" s="245" customFormat="1" ht="12.75">
      <c r="A126" s="271" t="s">
        <v>1262</v>
      </c>
      <c r="B126" s="631"/>
      <c r="C126" s="632"/>
      <c r="D126" s="357"/>
      <c r="E126" s="480"/>
      <c r="F126" s="480"/>
      <c r="G126" s="480"/>
      <c r="H126" s="480"/>
      <c r="I126" s="480"/>
      <c r="J126" s="597"/>
      <c r="K126" s="480"/>
      <c r="L126" s="480"/>
      <c r="M126" s="525"/>
    </row>
    <row r="127" spans="1:13" s="245" customFormat="1" ht="12.75">
      <c r="A127" s="285"/>
      <c r="B127" s="631" t="s">
        <v>1082</v>
      </c>
      <c r="C127" s="632"/>
      <c r="D127" s="357" t="s">
        <v>1083</v>
      </c>
      <c r="E127" s="480"/>
      <c r="F127" s="480"/>
      <c r="G127" s="480"/>
      <c r="H127" s="480"/>
      <c r="I127" s="480"/>
      <c r="J127" s="597"/>
      <c r="K127" s="480"/>
      <c r="L127" s="480"/>
      <c r="M127" s="525"/>
    </row>
    <row r="128" spans="1:13" s="168" customFormat="1" ht="18" customHeight="1">
      <c r="A128" s="212"/>
      <c r="B128" s="439" t="s">
        <v>1415</v>
      </c>
      <c r="C128" s="449"/>
      <c r="D128" s="357" t="s">
        <v>39</v>
      </c>
      <c r="E128" s="433"/>
      <c r="F128" s="383"/>
      <c r="G128" s="383"/>
      <c r="H128" s="383"/>
      <c r="I128" s="383"/>
      <c r="J128" s="594"/>
      <c r="K128" s="383"/>
      <c r="L128" s="383"/>
      <c r="M128" s="537"/>
    </row>
    <row r="129" spans="1:13" s="168" customFormat="1" ht="18" customHeight="1">
      <c r="A129" s="212"/>
      <c r="B129" s="443" t="s">
        <v>942</v>
      </c>
      <c r="C129" s="449"/>
      <c r="D129" s="357" t="s">
        <v>1498</v>
      </c>
      <c r="E129" s="433"/>
      <c r="F129" s="433"/>
      <c r="G129" s="383"/>
      <c r="H129" s="383"/>
      <c r="I129" s="383"/>
      <c r="J129" s="594"/>
      <c r="K129" s="433"/>
      <c r="L129" s="383"/>
      <c r="M129" s="537"/>
    </row>
    <row r="130" spans="1:13" s="168" customFormat="1" ht="12.75" customHeight="1">
      <c r="A130" s="199" t="s">
        <v>517</v>
      </c>
      <c r="B130" s="443"/>
      <c r="C130" s="205"/>
      <c r="D130" s="177">
        <v>83.07</v>
      </c>
      <c r="E130" s="433"/>
      <c r="F130" s="383"/>
      <c r="G130" s="383"/>
      <c r="H130" s="383"/>
      <c r="I130" s="383"/>
      <c r="J130" s="594"/>
      <c r="K130" s="383"/>
      <c r="L130" s="383"/>
      <c r="M130" s="537"/>
    </row>
    <row r="131" spans="1:13" s="168" customFormat="1" ht="12" customHeight="1">
      <c r="A131" s="435" t="s">
        <v>1262</v>
      </c>
      <c r="B131" s="436"/>
      <c r="C131" s="437"/>
      <c r="D131" s="357"/>
      <c r="E131" s="433"/>
      <c r="F131" s="383"/>
      <c r="G131" s="383"/>
      <c r="H131" s="383"/>
      <c r="I131" s="383"/>
      <c r="J131" s="594"/>
      <c r="K131" s="383"/>
      <c r="L131" s="383"/>
      <c r="M131" s="537"/>
    </row>
    <row r="132" spans="1:13" s="168" customFormat="1" ht="18" customHeight="1">
      <c r="A132" s="450"/>
      <c r="B132" s="443" t="s">
        <v>518</v>
      </c>
      <c r="C132" s="205"/>
      <c r="D132" s="357" t="s">
        <v>40</v>
      </c>
      <c r="E132" s="433"/>
      <c r="F132" s="383"/>
      <c r="G132" s="383"/>
      <c r="H132" s="383"/>
      <c r="I132" s="383"/>
      <c r="J132" s="594"/>
      <c r="K132" s="383"/>
      <c r="L132" s="383"/>
      <c r="M132" s="537"/>
    </row>
    <row r="133" spans="1:13" s="168" customFormat="1" ht="12.75" customHeight="1">
      <c r="A133" s="450"/>
      <c r="B133" s="443"/>
      <c r="C133" s="440" t="s">
        <v>542</v>
      </c>
      <c r="D133" s="357" t="s">
        <v>41</v>
      </c>
      <c r="E133" s="433"/>
      <c r="F133" s="383"/>
      <c r="G133" s="383"/>
      <c r="H133" s="383"/>
      <c r="I133" s="383"/>
      <c r="J133" s="594"/>
      <c r="K133" s="383"/>
      <c r="L133" s="383"/>
      <c r="M133" s="537"/>
    </row>
    <row r="134" spans="1:13" s="168" customFormat="1" ht="15" customHeight="1">
      <c r="A134" s="450"/>
      <c r="B134" s="443"/>
      <c r="C134" s="440" t="s">
        <v>19</v>
      </c>
      <c r="D134" s="357" t="s">
        <v>947</v>
      </c>
      <c r="E134" s="433"/>
      <c r="F134" s="383"/>
      <c r="G134" s="383"/>
      <c r="H134" s="383"/>
      <c r="I134" s="383"/>
      <c r="J134" s="594"/>
      <c r="K134" s="383"/>
      <c r="L134" s="383"/>
      <c r="M134" s="537"/>
    </row>
    <row r="135" spans="1:13" s="168" customFormat="1" ht="12.75" customHeight="1">
      <c r="A135" s="450"/>
      <c r="B135" s="443"/>
      <c r="C135" s="449" t="s">
        <v>1659</v>
      </c>
      <c r="D135" s="404" t="s">
        <v>948</v>
      </c>
      <c r="E135" s="433"/>
      <c r="F135" s="383"/>
      <c r="G135" s="383"/>
      <c r="H135" s="383"/>
      <c r="I135" s="383"/>
      <c r="J135" s="594"/>
      <c r="K135" s="383"/>
      <c r="L135" s="383"/>
      <c r="M135" s="537"/>
    </row>
    <row r="136" spans="1:13" s="245" customFormat="1" ht="12.75">
      <c r="A136" s="285" t="s">
        <v>2142</v>
      </c>
      <c r="B136" s="631"/>
      <c r="C136" s="632"/>
      <c r="D136" s="357" t="s">
        <v>1084</v>
      </c>
      <c r="E136" s="480"/>
      <c r="F136" s="480"/>
      <c r="G136" s="480"/>
      <c r="H136" s="480"/>
      <c r="I136" s="480"/>
      <c r="J136" s="597"/>
      <c r="K136" s="480"/>
      <c r="L136" s="480"/>
      <c r="M136" s="525"/>
    </row>
    <row r="137" spans="1:13" s="245" customFormat="1" ht="12" customHeight="1">
      <c r="A137" s="271" t="s">
        <v>1262</v>
      </c>
      <c r="B137" s="631"/>
      <c r="C137" s="632"/>
      <c r="D137" s="357"/>
      <c r="E137" s="480"/>
      <c r="F137" s="480"/>
      <c r="G137" s="480"/>
      <c r="H137" s="480"/>
      <c r="I137" s="480"/>
      <c r="J137" s="597"/>
      <c r="K137" s="480"/>
      <c r="L137" s="480"/>
      <c r="M137" s="525"/>
    </row>
    <row r="138" spans="1:13" s="245" customFormat="1" ht="12.75">
      <c r="A138" s="271"/>
      <c r="B138" s="595" t="s">
        <v>1085</v>
      </c>
      <c r="C138" s="280"/>
      <c r="D138" s="493" t="s">
        <v>1086</v>
      </c>
      <c r="E138" s="480"/>
      <c r="F138" s="480"/>
      <c r="G138" s="480"/>
      <c r="H138" s="480"/>
      <c r="I138" s="480"/>
      <c r="J138" s="597"/>
      <c r="K138" s="480"/>
      <c r="L138" s="480"/>
      <c r="M138" s="525"/>
    </row>
    <row r="139" spans="1:13" s="245" customFormat="1" ht="15" customHeight="1">
      <c r="A139" s="284"/>
      <c r="B139" s="618"/>
      <c r="C139" s="619" t="s">
        <v>1428</v>
      </c>
      <c r="D139" s="497" t="s">
        <v>1087</v>
      </c>
      <c r="E139" s="480"/>
      <c r="F139" s="480"/>
      <c r="G139" s="480"/>
      <c r="H139" s="480"/>
      <c r="I139" s="480"/>
      <c r="J139" s="597"/>
      <c r="K139" s="480"/>
      <c r="L139" s="480"/>
      <c r="M139" s="525"/>
    </row>
    <row r="140" spans="1:13" s="245" customFormat="1" ht="12.75">
      <c r="A140" s="284"/>
      <c r="B140" s="618"/>
      <c r="C140" s="619" t="s">
        <v>1429</v>
      </c>
      <c r="D140" s="497" t="s">
        <v>767</v>
      </c>
      <c r="E140" s="480"/>
      <c r="F140" s="480"/>
      <c r="G140" s="480"/>
      <c r="H140" s="480"/>
      <c r="I140" s="480"/>
      <c r="J140" s="597"/>
      <c r="K140" s="480"/>
      <c r="L140" s="480"/>
      <c r="M140" s="525"/>
    </row>
    <row r="141" spans="1:13" s="245" customFormat="1" ht="12.75">
      <c r="A141" s="271"/>
      <c r="B141" s="595"/>
      <c r="C141" s="538" t="s">
        <v>1430</v>
      </c>
      <c r="D141" s="497" t="s">
        <v>768</v>
      </c>
      <c r="E141" s="480"/>
      <c r="F141" s="480"/>
      <c r="G141" s="480"/>
      <c r="H141" s="480"/>
      <c r="I141" s="480"/>
      <c r="J141" s="597"/>
      <c r="K141" s="480"/>
      <c r="L141" s="480"/>
      <c r="M141" s="525"/>
    </row>
    <row r="142" spans="1:13" s="245" customFormat="1" ht="12.75">
      <c r="A142" s="271"/>
      <c r="B142" s="595" t="s">
        <v>769</v>
      </c>
      <c r="C142" s="538"/>
      <c r="D142" s="493" t="s">
        <v>770</v>
      </c>
      <c r="E142" s="480"/>
      <c r="F142" s="480"/>
      <c r="G142" s="480"/>
      <c r="H142" s="480"/>
      <c r="I142" s="480"/>
      <c r="J142" s="597"/>
      <c r="K142" s="480"/>
      <c r="L142" s="480"/>
      <c r="M142" s="525"/>
    </row>
    <row r="143" spans="1:13" s="245" customFormat="1" ht="14.25" customHeight="1">
      <c r="A143" s="271"/>
      <c r="B143" s="595"/>
      <c r="C143" s="538" t="s">
        <v>730</v>
      </c>
      <c r="D143" s="493" t="s">
        <v>771</v>
      </c>
      <c r="E143" s="480"/>
      <c r="F143" s="480"/>
      <c r="G143" s="480"/>
      <c r="H143" s="480"/>
      <c r="I143" s="480"/>
      <c r="J143" s="597"/>
      <c r="K143" s="480"/>
      <c r="L143" s="480"/>
      <c r="M143" s="525"/>
    </row>
    <row r="144" spans="1:13" s="168" customFormat="1" ht="14.25" customHeight="1">
      <c r="A144" s="454"/>
      <c r="B144" s="439" t="s">
        <v>1322</v>
      </c>
      <c r="C144" s="437"/>
      <c r="D144" s="357" t="s">
        <v>519</v>
      </c>
      <c r="E144" s="433"/>
      <c r="F144" s="383"/>
      <c r="G144" s="383"/>
      <c r="H144" s="383"/>
      <c r="I144" s="383"/>
      <c r="J144" s="594"/>
      <c r="K144" s="383"/>
      <c r="L144" s="383"/>
      <c r="M144" s="537"/>
    </row>
    <row r="145" spans="1:13" s="168" customFormat="1" ht="18" customHeight="1">
      <c r="A145" s="212" t="s">
        <v>1515</v>
      </c>
      <c r="B145" s="443"/>
      <c r="C145" s="449"/>
      <c r="D145" s="177">
        <v>87.07</v>
      </c>
      <c r="E145" s="433"/>
      <c r="F145" s="433"/>
      <c r="G145" s="383"/>
      <c r="H145" s="383"/>
      <c r="I145" s="383"/>
      <c r="J145" s="594"/>
      <c r="K145" s="433"/>
      <c r="L145" s="383"/>
      <c r="M145" s="537"/>
    </row>
    <row r="146" spans="1:13" s="168" customFormat="1" ht="11.25" customHeight="1">
      <c r="A146" s="435" t="s">
        <v>1262</v>
      </c>
      <c r="B146" s="436"/>
      <c r="C146" s="437"/>
      <c r="D146" s="357"/>
      <c r="E146" s="433"/>
      <c r="F146" s="433"/>
      <c r="G146" s="383"/>
      <c r="H146" s="383"/>
      <c r="I146" s="383"/>
      <c r="J146" s="594"/>
      <c r="K146" s="433"/>
      <c r="L146" s="383"/>
      <c r="M146" s="537"/>
    </row>
    <row r="147" spans="1:13" s="168" customFormat="1" ht="12" customHeight="1">
      <c r="A147" s="212"/>
      <c r="B147" s="439" t="s">
        <v>1839</v>
      </c>
      <c r="C147" s="449"/>
      <c r="D147" s="357" t="s">
        <v>1512</v>
      </c>
      <c r="E147" s="433"/>
      <c r="F147" s="433"/>
      <c r="G147" s="383"/>
      <c r="H147" s="383"/>
      <c r="I147" s="383"/>
      <c r="J147" s="594"/>
      <c r="K147" s="433"/>
      <c r="L147" s="383"/>
      <c r="M147" s="537"/>
    </row>
    <row r="148" spans="1:13" s="168" customFormat="1" ht="15.75" customHeight="1">
      <c r="A148" s="212"/>
      <c r="B148" s="439" t="s">
        <v>945</v>
      </c>
      <c r="C148" s="449"/>
      <c r="D148" s="357" t="s">
        <v>1513</v>
      </c>
      <c r="E148" s="433"/>
      <c r="F148" s="433"/>
      <c r="G148" s="383"/>
      <c r="H148" s="383"/>
      <c r="I148" s="383"/>
      <c r="J148" s="594"/>
      <c r="K148" s="433"/>
      <c r="L148" s="383"/>
      <c r="M148" s="537"/>
    </row>
    <row r="149" spans="1:13" s="168" customFormat="1" ht="15.75" customHeight="1">
      <c r="A149" s="212"/>
      <c r="B149" s="443" t="s">
        <v>943</v>
      </c>
      <c r="C149" s="449"/>
      <c r="D149" s="357" t="s">
        <v>1514</v>
      </c>
      <c r="E149" s="433"/>
      <c r="F149" s="433"/>
      <c r="G149" s="383"/>
      <c r="H149" s="383"/>
      <c r="I149" s="383"/>
      <c r="J149" s="594"/>
      <c r="K149" s="433"/>
      <c r="L149" s="383"/>
      <c r="M149" s="537"/>
    </row>
    <row r="150" spans="1:13" s="245" customFormat="1" ht="12.75">
      <c r="A150" s="239" t="s">
        <v>2168</v>
      </c>
      <c r="B150" s="237"/>
      <c r="C150" s="237"/>
      <c r="D150" s="639" t="s">
        <v>2169</v>
      </c>
      <c r="E150" s="480"/>
      <c r="F150" s="480"/>
      <c r="G150" s="480"/>
      <c r="H150" s="480"/>
      <c r="I150" s="480"/>
      <c r="J150" s="597"/>
      <c r="K150" s="480"/>
      <c r="L150" s="480"/>
      <c r="M150" s="525"/>
    </row>
    <row r="151" spans="1:13" s="245" customFormat="1" ht="13.5" thickBot="1">
      <c r="A151" s="642" t="s">
        <v>493</v>
      </c>
      <c r="B151" s="643"/>
      <c r="C151" s="644" t="s">
        <v>937</v>
      </c>
      <c r="D151" s="626" t="s">
        <v>2170</v>
      </c>
      <c r="E151" s="627"/>
      <c r="F151" s="627"/>
      <c r="G151" s="627"/>
      <c r="H151" s="627"/>
      <c r="I151" s="627"/>
      <c r="J151" s="628"/>
      <c r="K151" s="627"/>
      <c r="L151" s="627"/>
      <c r="M151" s="629"/>
    </row>
    <row r="152" spans="1:13" s="261" customFormat="1" ht="31.5" customHeight="1">
      <c r="A152" s="1125" t="s">
        <v>866</v>
      </c>
      <c r="B152" s="1126"/>
      <c r="C152" s="1127"/>
      <c r="D152" s="339"/>
      <c r="E152" s="253"/>
      <c r="F152" s="253"/>
      <c r="G152" s="253"/>
      <c r="H152" s="253"/>
      <c r="I152" s="253"/>
      <c r="J152" s="254"/>
      <c r="K152" s="253"/>
      <c r="L152" s="253"/>
      <c r="M152" s="269"/>
    </row>
    <row r="153" spans="1:13" s="245" customFormat="1" ht="21" customHeight="1">
      <c r="A153" s="1116" t="s">
        <v>1819</v>
      </c>
      <c r="B153" s="1117"/>
      <c r="C153" s="1117"/>
      <c r="D153" s="280">
        <v>50.07</v>
      </c>
      <c r="E153" s="480"/>
      <c r="F153" s="480"/>
      <c r="G153" s="480"/>
      <c r="H153" s="480"/>
      <c r="I153" s="480"/>
      <c r="J153" s="597"/>
      <c r="K153" s="480"/>
      <c r="L153" s="480"/>
      <c r="M153" s="525"/>
    </row>
    <row r="154" spans="1:13" s="245" customFormat="1" ht="12.75">
      <c r="A154" s="630" t="s">
        <v>376</v>
      </c>
      <c r="B154" s="631"/>
      <c r="C154" s="281"/>
      <c r="D154" s="357" t="s">
        <v>1132</v>
      </c>
      <c r="E154" s="480"/>
      <c r="F154" s="480"/>
      <c r="G154" s="480"/>
      <c r="H154" s="480"/>
      <c r="I154" s="480"/>
      <c r="J154" s="597"/>
      <c r="K154" s="480"/>
      <c r="L154" s="480"/>
      <c r="M154" s="525"/>
    </row>
    <row r="155" spans="1:13" s="245" customFormat="1" ht="12.75">
      <c r="A155" s="271" t="s">
        <v>1262</v>
      </c>
      <c r="B155" s="631"/>
      <c r="C155" s="632"/>
      <c r="D155" s="357"/>
      <c r="E155" s="480"/>
      <c r="F155" s="480"/>
      <c r="G155" s="480"/>
      <c r="H155" s="480"/>
      <c r="I155" s="480"/>
      <c r="J155" s="597"/>
      <c r="K155" s="480"/>
      <c r="L155" s="480"/>
      <c r="M155" s="525"/>
    </row>
    <row r="156" spans="1:13" s="245" customFormat="1" ht="12.75">
      <c r="A156" s="633"/>
      <c r="B156" s="634" t="s">
        <v>1972</v>
      </c>
      <c r="C156" s="632"/>
      <c r="D156" s="357" t="s">
        <v>1133</v>
      </c>
      <c r="E156" s="480"/>
      <c r="F156" s="480"/>
      <c r="G156" s="480"/>
      <c r="H156" s="480"/>
      <c r="I156" s="480"/>
      <c r="J156" s="597"/>
      <c r="K156" s="480"/>
      <c r="L156" s="480"/>
      <c r="M156" s="525"/>
    </row>
    <row r="157" spans="1:13" s="168" customFormat="1" ht="14.25" customHeight="1">
      <c r="A157" s="438"/>
      <c r="B157" s="439"/>
      <c r="C157" s="440" t="s">
        <v>185</v>
      </c>
      <c r="D157" s="357" t="s">
        <v>1654</v>
      </c>
      <c r="E157" s="433"/>
      <c r="F157" s="383"/>
      <c r="G157" s="383"/>
      <c r="H157" s="383"/>
      <c r="I157" s="383"/>
      <c r="J157" s="594"/>
      <c r="K157" s="383"/>
      <c r="L157" s="383"/>
      <c r="M157" s="537"/>
    </row>
    <row r="158" spans="1:13" s="168" customFormat="1" ht="14.25" customHeight="1">
      <c r="A158" s="199" t="s">
        <v>1971</v>
      </c>
      <c r="B158" s="204"/>
      <c r="C158" s="432"/>
      <c r="D158" s="177" t="s">
        <v>1708</v>
      </c>
      <c r="E158" s="433"/>
      <c r="F158" s="383"/>
      <c r="G158" s="383"/>
      <c r="H158" s="383"/>
      <c r="I158" s="383"/>
      <c r="J158" s="594"/>
      <c r="K158" s="383"/>
      <c r="L158" s="383"/>
      <c r="M158" s="537"/>
    </row>
    <row r="159" spans="1:13" s="168" customFormat="1" ht="18" customHeight="1">
      <c r="A159" s="212"/>
      <c r="B159" s="443" t="s">
        <v>1285</v>
      </c>
      <c r="C159" s="432"/>
      <c r="D159" s="357" t="s">
        <v>1655</v>
      </c>
      <c r="E159" s="433"/>
      <c r="F159" s="383"/>
      <c r="G159" s="383"/>
      <c r="H159" s="383"/>
      <c r="I159" s="383"/>
      <c r="J159" s="594"/>
      <c r="K159" s="383"/>
      <c r="L159" s="383"/>
      <c r="M159" s="537"/>
    </row>
    <row r="160" spans="1:13" s="168" customFormat="1" ht="14.25" customHeight="1">
      <c r="A160" s="444"/>
      <c r="B160" s="439" t="s">
        <v>1330</v>
      </c>
      <c r="C160" s="445"/>
      <c r="D160" s="357" t="s">
        <v>1709</v>
      </c>
      <c r="E160" s="433"/>
      <c r="F160" s="383"/>
      <c r="G160" s="383"/>
      <c r="H160" s="383"/>
      <c r="I160" s="383"/>
      <c r="J160" s="594"/>
      <c r="K160" s="383"/>
      <c r="L160" s="383"/>
      <c r="M160" s="537"/>
    </row>
    <row r="161" spans="1:13" s="168" customFormat="1" ht="31.5" customHeight="1">
      <c r="A161" s="924" t="s">
        <v>1656</v>
      </c>
      <c r="B161" s="1118"/>
      <c r="C161" s="1119"/>
      <c r="D161" s="177">
        <v>59.07</v>
      </c>
      <c r="E161" s="357"/>
      <c r="F161" s="376"/>
      <c r="G161" s="376"/>
      <c r="H161" s="376"/>
      <c r="I161" s="376"/>
      <c r="J161" s="437"/>
      <c r="K161" s="376"/>
      <c r="L161" s="376"/>
      <c r="M161" s="382"/>
    </row>
    <row r="162" spans="1:13" s="168" customFormat="1" ht="12.75" customHeight="1">
      <c r="A162" s="212" t="s">
        <v>1657</v>
      </c>
      <c r="B162" s="447"/>
      <c r="C162" s="205"/>
      <c r="D162" s="177">
        <v>60.07</v>
      </c>
      <c r="E162" s="433"/>
      <c r="F162" s="383"/>
      <c r="G162" s="383"/>
      <c r="H162" s="383"/>
      <c r="I162" s="383"/>
      <c r="J162" s="594"/>
      <c r="K162" s="383"/>
      <c r="L162" s="383"/>
      <c r="M162" s="537"/>
    </row>
    <row r="163" spans="1:13" s="168" customFormat="1" ht="18" customHeight="1">
      <c r="A163" s="435" t="s">
        <v>1262</v>
      </c>
      <c r="B163" s="436"/>
      <c r="C163" s="437"/>
      <c r="D163" s="357"/>
      <c r="E163" s="433"/>
      <c r="F163" s="383"/>
      <c r="G163" s="383"/>
      <c r="H163" s="383"/>
      <c r="I163" s="383"/>
      <c r="J163" s="594"/>
      <c r="K163" s="383"/>
      <c r="L163" s="383"/>
      <c r="M163" s="537"/>
    </row>
    <row r="164" spans="1:13" s="168" customFormat="1" ht="12" customHeight="1">
      <c r="A164" s="438"/>
      <c r="B164" s="439" t="s">
        <v>1331</v>
      </c>
      <c r="C164" s="432"/>
      <c r="D164" s="357" t="s">
        <v>1807</v>
      </c>
      <c r="E164" s="433"/>
      <c r="F164" s="383"/>
      <c r="G164" s="383"/>
      <c r="H164" s="383"/>
      <c r="I164" s="383"/>
      <c r="J164" s="594"/>
      <c r="K164" s="383"/>
      <c r="L164" s="383"/>
      <c r="M164" s="537"/>
    </row>
    <row r="165" spans="1:13" s="168" customFormat="1" ht="29.25" customHeight="1">
      <c r="A165" s="924" t="s">
        <v>1808</v>
      </c>
      <c r="B165" s="1118"/>
      <c r="C165" s="1119"/>
      <c r="D165" s="177">
        <v>61.07</v>
      </c>
      <c r="E165" s="433"/>
      <c r="F165" s="383"/>
      <c r="G165" s="383"/>
      <c r="H165" s="383"/>
      <c r="I165" s="383"/>
      <c r="J165" s="594"/>
      <c r="K165" s="383"/>
      <c r="L165" s="383"/>
      <c r="M165" s="537"/>
    </row>
    <row r="166" spans="1:13" s="168" customFormat="1" ht="14.25" customHeight="1">
      <c r="A166" s="435" t="s">
        <v>1262</v>
      </c>
      <c r="B166" s="436"/>
      <c r="C166" s="437"/>
      <c r="D166" s="357"/>
      <c r="E166" s="433"/>
      <c r="F166" s="383"/>
      <c r="G166" s="383"/>
      <c r="H166" s="383"/>
      <c r="I166" s="383"/>
      <c r="J166" s="594"/>
      <c r="K166" s="383"/>
      <c r="L166" s="383"/>
      <c r="M166" s="537"/>
    </row>
    <row r="167" spans="1:13" s="168" customFormat="1" ht="15.75" customHeight="1">
      <c r="A167" s="444"/>
      <c r="B167" s="448" t="s">
        <v>1809</v>
      </c>
      <c r="C167" s="432"/>
      <c r="D167" s="357" t="s">
        <v>1810</v>
      </c>
      <c r="E167" s="433"/>
      <c r="F167" s="383"/>
      <c r="G167" s="383"/>
      <c r="H167" s="383"/>
      <c r="I167" s="383"/>
      <c r="J167" s="594"/>
      <c r="K167" s="383"/>
      <c r="L167" s="383"/>
      <c r="M167" s="537"/>
    </row>
    <row r="168" spans="1:13" s="168" customFormat="1" ht="14.25" customHeight="1">
      <c r="A168" s="444"/>
      <c r="B168" s="448"/>
      <c r="C168" s="440" t="s">
        <v>839</v>
      </c>
      <c r="D168" s="357" t="s">
        <v>1811</v>
      </c>
      <c r="E168" s="433"/>
      <c r="F168" s="383"/>
      <c r="G168" s="383"/>
      <c r="H168" s="383"/>
      <c r="I168" s="383"/>
      <c r="J168" s="594"/>
      <c r="K168" s="383"/>
      <c r="L168" s="383"/>
      <c r="M168" s="537"/>
    </row>
    <row r="169" spans="1:13" s="168" customFormat="1" ht="18" customHeight="1">
      <c r="A169" s="444"/>
      <c r="B169" s="448" t="s">
        <v>1122</v>
      </c>
      <c r="C169" s="432"/>
      <c r="D169" s="357" t="s">
        <v>1812</v>
      </c>
      <c r="E169" s="433"/>
      <c r="F169" s="383"/>
      <c r="G169" s="383"/>
      <c r="H169" s="383"/>
      <c r="I169" s="383"/>
      <c r="J169" s="594"/>
      <c r="K169" s="383"/>
      <c r="L169" s="383"/>
      <c r="M169" s="537"/>
    </row>
    <row r="170" spans="1:13" s="168" customFormat="1" ht="18" customHeight="1">
      <c r="A170" s="444"/>
      <c r="B170" s="448" t="s">
        <v>77</v>
      </c>
      <c r="C170" s="432"/>
      <c r="D170" s="357" t="s">
        <v>1813</v>
      </c>
      <c r="E170" s="433"/>
      <c r="F170" s="383"/>
      <c r="G170" s="383"/>
      <c r="H170" s="383"/>
      <c r="I170" s="383"/>
      <c r="J170" s="594"/>
      <c r="K170" s="383"/>
      <c r="L170" s="383"/>
      <c r="M170" s="537"/>
    </row>
    <row r="171" spans="1:13" s="259" customFormat="1" ht="27.75" customHeight="1">
      <c r="A171" s="1101" t="s">
        <v>936</v>
      </c>
      <c r="B171" s="1102"/>
      <c r="C171" s="1103"/>
      <c r="D171" s="257" t="s">
        <v>1897</v>
      </c>
      <c r="E171" s="497"/>
      <c r="F171" s="497"/>
      <c r="G171" s="497"/>
      <c r="H171" s="497"/>
      <c r="I171" s="497"/>
      <c r="J171" s="538"/>
      <c r="K171" s="497"/>
      <c r="L171" s="497"/>
      <c r="M171" s="635"/>
    </row>
    <row r="172" spans="1:13" s="245" customFormat="1" ht="32.25" customHeight="1">
      <c r="A172" s="1101" t="s">
        <v>1970</v>
      </c>
      <c r="B172" s="1102"/>
      <c r="C172" s="1103"/>
      <c r="D172" s="357" t="s">
        <v>1134</v>
      </c>
      <c r="E172" s="480"/>
      <c r="F172" s="480"/>
      <c r="G172" s="480"/>
      <c r="H172" s="480"/>
      <c r="I172" s="480"/>
      <c r="J172" s="597"/>
      <c r="K172" s="480"/>
      <c r="L172" s="480"/>
      <c r="M172" s="525"/>
    </row>
    <row r="173" spans="1:13" s="245" customFormat="1" ht="12.75">
      <c r="A173" s="271" t="s">
        <v>1262</v>
      </c>
      <c r="B173" s="631"/>
      <c r="C173" s="632"/>
      <c r="D173" s="357"/>
      <c r="E173" s="480"/>
      <c r="F173" s="480"/>
      <c r="G173" s="480"/>
      <c r="H173" s="480"/>
      <c r="I173" s="480"/>
      <c r="J173" s="597"/>
      <c r="K173" s="480"/>
      <c r="L173" s="480"/>
      <c r="M173" s="525"/>
    </row>
    <row r="174" spans="1:13" s="245" customFormat="1" ht="12.75">
      <c r="A174" s="271"/>
      <c r="B174" s="595" t="s">
        <v>2184</v>
      </c>
      <c r="C174" s="502"/>
      <c r="D174" s="493" t="s">
        <v>2185</v>
      </c>
      <c r="E174" s="480"/>
      <c r="F174" s="480"/>
      <c r="G174" s="480"/>
      <c r="H174" s="480"/>
      <c r="I174" s="480"/>
      <c r="J174" s="597"/>
      <c r="K174" s="480"/>
      <c r="L174" s="480"/>
      <c r="M174" s="525"/>
    </row>
    <row r="175" spans="1:13" s="245" customFormat="1" ht="12.75">
      <c r="A175" s="271"/>
      <c r="B175" s="595"/>
      <c r="C175" s="538" t="s">
        <v>734</v>
      </c>
      <c r="D175" s="493" t="s">
        <v>2186</v>
      </c>
      <c r="E175" s="480"/>
      <c r="F175" s="480"/>
      <c r="G175" s="480"/>
      <c r="H175" s="480"/>
      <c r="I175" s="480"/>
      <c r="J175" s="597"/>
      <c r="K175" s="480"/>
      <c r="L175" s="480"/>
      <c r="M175" s="525"/>
    </row>
    <row r="176" spans="1:13" s="245" customFormat="1" ht="12.75">
      <c r="A176" s="271"/>
      <c r="B176" s="595"/>
      <c r="C176" s="538" t="s">
        <v>735</v>
      </c>
      <c r="D176" s="493" t="s">
        <v>1417</v>
      </c>
      <c r="E176" s="480"/>
      <c r="F176" s="480"/>
      <c r="G176" s="480"/>
      <c r="H176" s="480"/>
      <c r="I176" s="480"/>
      <c r="J176" s="597"/>
      <c r="K176" s="480"/>
      <c r="L176" s="480"/>
      <c r="M176" s="525"/>
    </row>
    <row r="177" spans="1:13" s="245" customFormat="1" ht="30" customHeight="1">
      <c r="A177" s="271"/>
      <c r="B177" s="922" t="s">
        <v>828</v>
      </c>
      <c r="C177" s="1016"/>
      <c r="D177" s="493" t="s">
        <v>829</v>
      </c>
      <c r="E177" s="480"/>
      <c r="F177" s="480"/>
      <c r="G177" s="480"/>
      <c r="H177" s="480"/>
      <c r="I177" s="480"/>
      <c r="J177" s="597"/>
      <c r="K177" s="480"/>
      <c r="L177" s="480"/>
      <c r="M177" s="525"/>
    </row>
    <row r="178" spans="1:13" s="245" customFormat="1" ht="12.75">
      <c r="A178" s="271"/>
      <c r="B178" s="595"/>
      <c r="C178" s="538" t="s">
        <v>747</v>
      </c>
      <c r="D178" s="493" t="s">
        <v>830</v>
      </c>
      <c r="E178" s="480"/>
      <c r="F178" s="480"/>
      <c r="G178" s="480"/>
      <c r="H178" s="480"/>
      <c r="I178" s="480"/>
      <c r="J178" s="597"/>
      <c r="K178" s="480"/>
      <c r="L178" s="480"/>
      <c r="M178" s="525"/>
    </row>
    <row r="179" spans="1:13" s="245" customFormat="1" ht="12.75">
      <c r="A179" s="271"/>
      <c r="B179" s="595"/>
      <c r="C179" s="538" t="s">
        <v>2101</v>
      </c>
      <c r="D179" s="493" t="s">
        <v>1052</v>
      </c>
      <c r="E179" s="480"/>
      <c r="F179" s="480"/>
      <c r="G179" s="480"/>
      <c r="H179" s="480"/>
      <c r="I179" s="480"/>
      <c r="J179" s="597"/>
      <c r="K179" s="480"/>
      <c r="L179" s="480"/>
      <c r="M179" s="525"/>
    </row>
    <row r="180" spans="1:13" s="245" customFormat="1" ht="12.75">
      <c r="A180" s="271"/>
      <c r="B180" s="595"/>
      <c r="C180" s="596" t="s">
        <v>1605</v>
      </c>
      <c r="D180" s="493" t="s">
        <v>1053</v>
      </c>
      <c r="E180" s="480"/>
      <c r="F180" s="480"/>
      <c r="G180" s="480"/>
      <c r="H180" s="480"/>
      <c r="I180" s="480"/>
      <c r="J180" s="597"/>
      <c r="K180" s="480"/>
      <c r="L180" s="480"/>
      <c r="M180" s="525"/>
    </row>
    <row r="181" spans="1:13" s="245" customFormat="1" ht="12.75">
      <c r="A181" s="271"/>
      <c r="B181" s="595" t="s">
        <v>479</v>
      </c>
      <c r="C181" s="596"/>
      <c r="D181" s="493" t="s">
        <v>480</v>
      </c>
      <c r="E181" s="480"/>
      <c r="F181" s="480"/>
      <c r="G181" s="480"/>
      <c r="H181" s="480"/>
      <c r="I181" s="480"/>
      <c r="J181" s="597"/>
      <c r="K181" s="480"/>
      <c r="L181" s="480"/>
      <c r="M181" s="525"/>
    </row>
    <row r="182" spans="1:13" s="245" customFormat="1" ht="12.75">
      <c r="A182" s="271"/>
      <c r="B182" s="595" t="s">
        <v>1473</v>
      </c>
      <c r="C182" s="502"/>
      <c r="D182" s="493" t="s">
        <v>1474</v>
      </c>
      <c r="E182" s="480"/>
      <c r="F182" s="480"/>
      <c r="G182" s="480"/>
      <c r="H182" s="480"/>
      <c r="I182" s="480"/>
      <c r="J182" s="597"/>
      <c r="K182" s="480"/>
      <c r="L182" s="480"/>
      <c r="M182" s="525"/>
    </row>
    <row r="183" spans="1:13" s="245" customFormat="1" ht="12.75">
      <c r="A183" s="271"/>
      <c r="B183" s="595"/>
      <c r="C183" s="538" t="s">
        <v>55</v>
      </c>
      <c r="D183" s="493" t="s">
        <v>1475</v>
      </c>
      <c r="E183" s="480"/>
      <c r="F183" s="480"/>
      <c r="G183" s="480"/>
      <c r="H183" s="480"/>
      <c r="I183" s="480"/>
      <c r="J183" s="597"/>
      <c r="K183" s="480"/>
      <c r="L183" s="480"/>
      <c r="M183" s="525"/>
    </row>
    <row r="184" spans="1:13" s="168" customFormat="1" ht="15.75" customHeight="1">
      <c r="A184" s="444"/>
      <c r="B184" s="439" t="s">
        <v>1815</v>
      </c>
      <c r="C184" s="440"/>
      <c r="D184" s="357" t="s">
        <v>1814</v>
      </c>
      <c r="E184" s="433"/>
      <c r="F184" s="383"/>
      <c r="G184" s="383"/>
      <c r="H184" s="383"/>
      <c r="I184" s="383"/>
      <c r="J184" s="594"/>
      <c r="K184" s="383"/>
      <c r="L184" s="383"/>
      <c r="M184" s="537"/>
    </row>
    <row r="185" spans="1:13" s="168" customFormat="1" ht="15" customHeight="1">
      <c r="A185" s="444"/>
      <c r="B185" s="439"/>
      <c r="C185" s="440" t="s">
        <v>56</v>
      </c>
      <c r="D185" s="357" t="s">
        <v>1816</v>
      </c>
      <c r="E185" s="433"/>
      <c r="F185" s="383"/>
      <c r="G185" s="383"/>
      <c r="H185" s="383"/>
      <c r="I185" s="383"/>
      <c r="J185" s="594"/>
      <c r="K185" s="383"/>
      <c r="L185" s="383"/>
      <c r="M185" s="537"/>
    </row>
    <row r="186" spans="1:13" s="168" customFormat="1" ht="14.25" customHeight="1">
      <c r="A186" s="444"/>
      <c r="B186" s="439"/>
      <c r="C186" s="440" t="s">
        <v>761</v>
      </c>
      <c r="D186" s="357" t="s">
        <v>1817</v>
      </c>
      <c r="E186" s="433"/>
      <c r="F186" s="383"/>
      <c r="G186" s="383"/>
      <c r="H186" s="383"/>
      <c r="I186" s="383"/>
      <c r="J186" s="594"/>
      <c r="K186" s="383"/>
      <c r="L186" s="383"/>
      <c r="M186" s="537"/>
    </row>
    <row r="187" spans="1:13" s="245" customFormat="1" ht="12.75">
      <c r="A187" s="271"/>
      <c r="B187" s="598" t="s">
        <v>1333</v>
      </c>
      <c r="C187" s="596"/>
      <c r="D187" s="493" t="s">
        <v>1476</v>
      </c>
      <c r="E187" s="480"/>
      <c r="F187" s="480"/>
      <c r="G187" s="480"/>
      <c r="H187" s="480"/>
      <c r="I187" s="480"/>
      <c r="J187" s="597"/>
      <c r="K187" s="480"/>
      <c r="L187" s="480"/>
      <c r="M187" s="525"/>
    </row>
    <row r="188" spans="1:13" s="245" customFormat="1" ht="12.75">
      <c r="A188" s="285" t="s">
        <v>1969</v>
      </c>
      <c r="B188" s="598"/>
      <c r="C188" s="596"/>
      <c r="D188" s="493" t="s">
        <v>1477</v>
      </c>
      <c r="E188" s="480"/>
      <c r="F188" s="480"/>
      <c r="G188" s="480"/>
      <c r="H188" s="480"/>
      <c r="I188" s="480"/>
      <c r="J188" s="597"/>
      <c r="K188" s="480"/>
      <c r="L188" s="480"/>
      <c r="M188" s="525"/>
    </row>
    <row r="189" spans="1:13" s="245" customFormat="1" ht="12.75">
      <c r="A189" s="271" t="s">
        <v>1262</v>
      </c>
      <c r="B189" s="598"/>
      <c r="C189" s="596"/>
      <c r="D189" s="493"/>
      <c r="E189" s="480"/>
      <c r="F189" s="480"/>
      <c r="G189" s="480"/>
      <c r="H189" s="480"/>
      <c r="I189" s="480"/>
      <c r="J189" s="597"/>
      <c r="K189" s="480"/>
      <c r="L189" s="480"/>
      <c r="M189" s="525"/>
    </row>
    <row r="190" spans="1:13" s="245" customFormat="1" ht="27.75" customHeight="1">
      <c r="A190" s="271"/>
      <c r="B190" s="922" t="s">
        <v>2146</v>
      </c>
      <c r="C190" s="1016"/>
      <c r="D190" s="493" t="s">
        <v>87</v>
      </c>
      <c r="E190" s="480"/>
      <c r="F190" s="480"/>
      <c r="G190" s="480"/>
      <c r="H190" s="480"/>
      <c r="I190" s="480"/>
      <c r="J190" s="597"/>
      <c r="K190" s="480"/>
      <c r="L190" s="480"/>
      <c r="M190" s="525"/>
    </row>
    <row r="191" spans="1:13" s="245" customFormat="1" ht="12.75">
      <c r="A191" s="271"/>
      <c r="B191" s="598"/>
      <c r="C191" s="596" t="s">
        <v>2191</v>
      </c>
      <c r="D191" s="493" t="s">
        <v>1681</v>
      </c>
      <c r="E191" s="480"/>
      <c r="F191" s="480"/>
      <c r="G191" s="480"/>
      <c r="H191" s="480"/>
      <c r="I191" s="480"/>
      <c r="J191" s="597"/>
      <c r="K191" s="480"/>
      <c r="L191" s="480"/>
      <c r="M191" s="525"/>
    </row>
    <row r="192" spans="1:13" s="168" customFormat="1" ht="12" customHeight="1">
      <c r="A192" s="450"/>
      <c r="B192" s="443"/>
      <c r="C192" s="449" t="s">
        <v>962</v>
      </c>
      <c r="D192" s="357" t="s">
        <v>702</v>
      </c>
      <c r="E192" s="433"/>
      <c r="F192" s="383"/>
      <c r="G192" s="383"/>
      <c r="H192" s="383"/>
      <c r="I192" s="383"/>
      <c r="J192" s="594"/>
      <c r="K192" s="383"/>
      <c r="L192" s="383"/>
      <c r="M192" s="537"/>
    </row>
    <row r="193" spans="1:13" s="168" customFormat="1" ht="12.75" customHeight="1">
      <c r="A193" s="450"/>
      <c r="B193" s="443" t="s">
        <v>1769</v>
      </c>
      <c r="C193" s="449"/>
      <c r="D193" s="357" t="s">
        <v>701</v>
      </c>
      <c r="E193" s="433"/>
      <c r="F193" s="383"/>
      <c r="G193" s="383"/>
      <c r="H193" s="383"/>
      <c r="I193" s="383"/>
      <c r="J193" s="594"/>
      <c r="K193" s="383"/>
      <c r="L193" s="383"/>
      <c r="M193" s="537"/>
    </row>
    <row r="194" spans="1:13" s="245" customFormat="1" ht="12.75">
      <c r="A194" s="271"/>
      <c r="B194" s="598" t="s">
        <v>1682</v>
      </c>
      <c r="C194" s="596"/>
      <c r="D194" s="493" t="s">
        <v>1683</v>
      </c>
      <c r="E194" s="480"/>
      <c r="F194" s="480"/>
      <c r="G194" s="480"/>
      <c r="H194" s="480"/>
      <c r="I194" s="480"/>
      <c r="J194" s="597"/>
      <c r="K194" s="480"/>
      <c r="L194" s="480"/>
      <c r="M194" s="525"/>
    </row>
    <row r="195" spans="1:13" s="245" customFormat="1" ht="12.75">
      <c r="A195" s="271"/>
      <c r="B195" s="598"/>
      <c r="C195" s="596" t="s">
        <v>1526</v>
      </c>
      <c r="D195" s="493" t="s">
        <v>1684</v>
      </c>
      <c r="E195" s="480"/>
      <c r="F195" s="480"/>
      <c r="G195" s="480"/>
      <c r="H195" s="480"/>
      <c r="I195" s="480"/>
      <c r="J195" s="597"/>
      <c r="K195" s="480"/>
      <c r="L195" s="480"/>
      <c r="M195" s="525"/>
    </row>
    <row r="196" spans="1:13" s="245" customFormat="1" ht="32.25" customHeight="1">
      <c r="A196" s="1101" t="s">
        <v>1820</v>
      </c>
      <c r="B196" s="1102"/>
      <c r="C196" s="1103"/>
      <c r="D196" s="493" t="s">
        <v>1685</v>
      </c>
      <c r="E196" s="480"/>
      <c r="F196" s="480"/>
      <c r="G196" s="480"/>
      <c r="H196" s="480"/>
      <c r="I196" s="480"/>
      <c r="J196" s="597"/>
      <c r="K196" s="480"/>
      <c r="L196" s="480"/>
      <c r="M196" s="525"/>
    </row>
    <row r="197" spans="1:13" s="245" customFormat="1" ht="12.75">
      <c r="A197" s="271" t="s">
        <v>1262</v>
      </c>
      <c r="B197" s="631"/>
      <c r="C197" s="632"/>
      <c r="D197" s="357"/>
      <c r="E197" s="480"/>
      <c r="F197" s="480"/>
      <c r="G197" s="480"/>
      <c r="H197" s="480"/>
      <c r="I197" s="480"/>
      <c r="J197" s="597"/>
      <c r="K197" s="480"/>
      <c r="L197" s="480"/>
      <c r="M197" s="525"/>
    </row>
    <row r="198" spans="1:13" s="245" customFormat="1" ht="30" customHeight="1">
      <c r="A198" s="271"/>
      <c r="B198" s="1108" t="s">
        <v>1547</v>
      </c>
      <c r="C198" s="1109"/>
      <c r="D198" s="357" t="s">
        <v>580</v>
      </c>
      <c r="E198" s="480"/>
      <c r="F198" s="480"/>
      <c r="G198" s="480"/>
      <c r="H198" s="480"/>
      <c r="I198" s="480"/>
      <c r="J198" s="597"/>
      <c r="K198" s="480"/>
      <c r="L198" s="480"/>
      <c r="M198" s="525"/>
    </row>
    <row r="199" spans="1:13" s="245" customFormat="1" ht="12.75">
      <c r="A199" s="271"/>
      <c r="B199" s="631"/>
      <c r="C199" s="632" t="s">
        <v>1528</v>
      </c>
      <c r="D199" s="357" t="s">
        <v>2195</v>
      </c>
      <c r="E199" s="480"/>
      <c r="F199" s="480"/>
      <c r="G199" s="480"/>
      <c r="H199" s="480"/>
      <c r="I199" s="480"/>
      <c r="J199" s="597"/>
      <c r="K199" s="480"/>
      <c r="L199" s="480"/>
      <c r="M199" s="525"/>
    </row>
    <row r="200" spans="1:13" s="245" customFormat="1" ht="12.75">
      <c r="A200" s="271"/>
      <c r="B200" s="631"/>
      <c r="C200" s="632" t="s">
        <v>1529</v>
      </c>
      <c r="D200" s="357" t="s">
        <v>2196</v>
      </c>
      <c r="E200" s="480"/>
      <c r="F200" s="480"/>
      <c r="G200" s="480"/>
      <c r="H200" s="480"/>
      <c r="I200" s="480"/>
      <c r="J200" s="597"/>
      <c r="K200" s="480"/>
      <c r="L200" s="480"/>
      <c r="M200" s="525"/>
    </row>
    <row r="201" spans="1:13" s="245" customFormat="1" ht="12.75">
      <c r="A201" s="271"/>
      <c r="B201" s="631"/>
      <c r="C201" s="632" t="s">
        <v>1731</v>
      </c>
      <c r="D201" s="357" t="s">
        <v>1397</v>
      </c>
      <c r="E201" s="480"/>
      <c r="F201" s="480"/>
      <c r="G201" s="480"/>
      <c r="H201" s="480"/>
      <c r="I201" s="480"/>
      <c r="J201" s="597"/>
      <c r="K201" s="480"/>
      <c r="L201" s="480"/>
      <c r="M201" s="525"/>
    </row>
    <row r="202" spans="1:13" s="245" customFormat="1" ht="12.75">
      <c r="A202" s="271"/>
      <c r="B202" s="631"/>
      <c r="C202" s="632" t="s">
        <v>1732</v>
      </c>
      <c r="D202" s="357" t="s">
        <v>1398</v>
      </c>
      <c r="E202" s="480"/>
      <c r="F202" s="480"/>
      <c r="G202" s="480"/>
      <c r="H202" s="480"/>
      <c r="I202" s="480"/>
      <c r="J202" s="597"/>
      <c r="K202" s="480"/>
      <c r="L202" s="480"/>
      <c r="M202" s="525"/>
    </row>
    <row r="203" spans="1:13" s="245" customFormat="1" ht="12.75">
      <c r="A203" s="284"/>
      <c r="B203" s="636"/>
      <c r="C203" s="637" t="s">
        <v>1733</v>
      </c>
      <c r="D203" s="357" t="s">
        <v>1399</v>
      </c>
      <c r="E203" s="480"/>
      <c r="F203" s="480"/>
      <c r="G203" s="480"/>
      <c r="H203" s="480"/>
      <c r="I203" s="480"/>
      <c r="J203" s="597"/>
      <c r="K203" s="480"/>
      <c r="L203" s="480"/>
      <c r="M203" s="525"/>
    </row>
    <row r="204" spans="1:13" s="245" customFormat="1" ht="12.75">
      <c r="A204" s="271"/>
      <c r="B204" s="631"/>
      <c r="C204" s="632" t="s">
        <v>1734</v>
      </c>
      <c r="D204" s="357" t="s">
        <v>1400</v>
      </c>
      <c r="E204" s="480"/>
      <c r="F204" s="480"/>
      <c r="G204" s="480"/>
      <c r="H204" s="480"/>
      <c r="I204" s="480"/>
      <c r="J204" s="597"/>
      <c r="K204" s="480"/>
      <c r="L204" s="480"/>
      <c r="M204" s="525"/>
    </row>
    <row r="205" spans="1:13" s="245" customFormat="1" ht="27.75" customHeight="1">
      <c r="A205" s="271"/>
      <c r="B205" s="631"/>
      <c r="C205" s="638" t="s">
        <v>2045</v>
      </c>
      <c r="D205" s="357" t="s">
        <v>1401</v>
      </c>
      <c r="E205" s="480"/>
      <c r="F205" s="480"/>
      <c r="G205" s="480"/>
      <c r="H205" s="480"/>
      <c r="I205" s="480"/>
      <c r="J205" s="597"/>
      <c r="K205" s="480"/>
      <c r="L205" s="480"/>
      <c r="M205" s="525"/>
    </row>
    <row r="206" spans="1:13" s="245" customFormat="1" ht="12.75">
      <c r="A206" s="271"/>
      <c r="B206" s="631"/>
      <c r="C206" s="632" t="s">
        <v>481</v>
      </c>
      <c r="D206" s="357" t="s">
        <v>1402</v>
      </c>
      <c r="E206" s="480"/>
      <c r="F206" s="480"/>
      <c r="G206" s="480"/>
      <c r="H206" s="480"/>
      <c r="I206" s="480"/>
      <c r="J206" s="597"/>
      <c r="K206" s="480"/>
      <c r="L206" s="480"/>
      <c r="M206" s="525"/>
    </row>
    <row r="207" spans="1:13" s="245" customFormat="1" ht="12.75">
      <c r="A207" s="271"/>
      <c r="B207" s="631"/>
      <c r="C207" s="632" t="s">
        <v>482</v>
      </c>
      <c r="D207" s="357" t="s">
        <v>1403</v>
      </c>
      <c r="E207" s="480"/>
      <c r="F207" s="480"/>
      <c r="G207" s="480"/>
      <c r="H207" s="480"/>
      <c r="I207" s="480"/>
      <c r="J207" s="597"/>
      <c r="K207" s="480"/>
      <c r="L207" s="480"/>
      <c r="M207" s="525"/>
    </row>
    <row r="208" spans="1:13" s="168" customFormat="1" ht="30" customHeight="1">
      <c r="A208" s="450"/>
      <c r="B208" s="922" t="s">
        <v>2145</v>
      </c>
      <c r="C208" s="1016"/>
      <c r="D208" s="357" t="s">
        <v>1712</v>
      </c>
      <c r="E208" s="433"/>
      <c r="F208" s="383"/>
      <c r="G208" s="383"/>
      <c r="H208" s="383"/>
      <c r="I208" s="383"/>
      <c r="J208" s="594"/>
      <c r="K208" s="383"/>
      <c r="L208" s="383"/>
      <c r="M208" s="537"/>
    </row>
    <row r="209" spans="1:13" s="168" customFormat="1" ht="12.75" customHeight="1">
      <c r="A209" s="450"/>
      <c r="B209" s="439"/>
      <c r="C209" s="449" t="s">
        <v>92</v>
      </c>
      <c r="D209" s="451" t="s">
        <v>703</v>
      </c>
      <c r="E209" s="433"/>
      <c r="F209" s="383"/>
      <c r="G209" s="383"/>
      <c r="H209" s="383"/>
      <c r="I209" s="383"/>
      <c r="J209" s="594"/>
      <c r="K209" s="383"/>
      <c r="L209" s="383"/>
      <c r="M209" s="537"/>
    </row>
    <row r="210" spans="1:13" s="168" customFormat="1" ht="12" customHeight="1">
      <c r="A210" s="450"/>
      <c r="B210" s="439"/>
      <c r="C210" s="449" t="s">
        <v>93</v>
      </c>
      <c r="D210" s="451" t="s">
        <v>704</v>
      </c>
      <c r="E210" s="433"/>
      <c r="F210" s="383"/>
      <c r="G210" s="383"/>
      <c r="H210" s="383"/>
      <c r="I210" s="383"/>
      <c r="J210" s="594"/>
      <c r="K210" s="383"/>
      <c r="L210" s="383"/>
      <c r="M210" s="537"/>
    </row>
    <row r="211" spans="1:13" s="168" customFormat="1" ht="26.25" customHeight="1">
      <c r="A211" s="450"/>
      <c r="B211" s="439"/>
      <c r="C211" s="406" t="s">
        <v>94</v>
      </c>
      <c r="D211" s="451" t="s">
        <v>1905</v>
      </c>
      <c r="E211" s="433"/>
      <c r="F211" s="383"/>
      <c r="G211" s="383"/>
      <c r="H211" s="383"/>
      <c r="I211" s="383"/>
      <c r="J211" s="594"/>
      <c r="K211" s="383"/>
      <c r="L211" s="383"/>
      <c r="M211" s="537"/>
    </row>
    <row r="212" spans="1:13" s="245" customFormat="1" ht="12.75">
      <c r="A212" s="633"/>
      <c r="B212" s="595" t="s">
        <v>244</v>
      </c>
      <c r="C212" s="280"/>
      <c r="D212" s="493" t="s">
        <v>1404</v>
      </c>
      <c r="E212" s="480"/>
      <c r="F212" s="480"/>
      <c r="G212" s="480"/>
      <c r="H212" s="480"/>
      <c r="I212" s="480"/>
      <c r="J212" s="597"/>
      <c r="K212" s="480"/>
      <c r="L212" s="480"/>
      <c r="M212" s="525"/>
    </row>
    <row r="213" spans="1:13" s="245" customFormat="1" ht="30.75" customHeight="1">
      <c r="A213" s="1110" t="s">
        <v>2144</v>
      </c>
      <c r="B213" s="1111"/>
      <c r="C213" s="1112"/>
      <c r="D213" s="639" t="s">
        <v>1405</v>
      </c>
      <c r="E213" s="480"/>
      <c r="F213" s="480"/>
      <c r="G213" s="480"/>
      <c r="H213" s="480"/>
      <c r="I213" s="480"/>
      <c r="J213" s="597"/>
      <c r="K213" s="480"/>
      <c r="L213" s="480"/>
      <c r="M213" s="525"/>
    </row>
    <row r="214" spans="1:13" s="245" customFormat="1" ht="12.75">
      <c r="A214" s="271" t="s">
        <v>1262</v>
      </c>
      <c r="B214" s="631"/>
      <c r="C214" s="632"/>
      <c r="D214" s="639"/>
      <c r="E214" s="480"/>
      <c r="F214" s="480"/>
      <c r="G214" s="480"/>
      <c r="H214" s="480"/>
      <c r="I214" s="480"/>
      <c r="J214" s="597"/>
      <c r="K214" s="480"/>
      <c r="L214" s="480"/>
      <c r="M214" s="525"/>
    </row>
    <row r="215" spans="1:13" s="245" customFormat="1" ht="12.75">
      <c r="A215" s="633"/>
      <c r="B215" s="631" t="s">
        <v>1891</v>
      </c>
      <c r="C215" s="640"/>
      <c r="D215" s="639" t="s">
        <v>1406</v>
      </c>
      <c r="E215" s="480"/>
      <c r="F215" s="480"/>
      <c r="G215" s="480"/>
      <c r="H215" s="480"/>
      <c r="I215" s="480"/>
      <c r="J215" s="597"/>
      <c r="K215" s="480"/>
      <c r="L215" s="480"/>
      <c r="M215" s="525"/>
    </row>
    <row r="216" spans="1:13" s="245" customFormat="1" ht="12.75">
      <c r="A216" s="633"/>
      <c r="B216" s="631" t="s">
        <v>725</v>
      </c>
      <c r="C216" s="640"/>
      <c r="D216" s="639" t="s">
        <v>1407</v>
      </c>
      <c r="E216" s="480"/>
      <c r="F216" s="480"/>
      <c r="G216" s="480"/>
      <c r="H216" s="480"/>
      <c r="I216" s="480"/>
      <c r="J216" s="597"/>
      <c r="K216" s="480"/>
      <c r="L216" s="480"/>
      <c r="M216" s="525"/>
    </row>
    <row r="217" spans="1:13" s="168" customFormat="1" ht="12" customHeight="1">
      <c r="A217" s="450"/>
      <c r="B217" s="443" t="s">
        <v>1270</v>
      </c>
      <c r="C217" s="449"/>
      <c r="D217" s="357" t="s">
        <v>1907</v>
      </c>
      <c r="E217" s="433"/>
      <c r="F217" s="376"/>
      <c r="G217" s="376"/>
      <c r="H217" s="376"/>
      <c r="I217" s="383"/>
      <c r="J217" s="594"/>
      <c r="K217" s="376"/>
      <c r="L217" s="376"/>
      <c r="M217" s="382"/>
    </row>
    <row r="218" spans="1:13" s="168" customFormat="1" ht="18" customHeight="1">
      <c r="A218" s="450"/>
      <c r="B218" s="443" t="s">
        <v>2116</v>
      </c>
      <c r="C218" s="443"/>
      <c r="D218" s="357" t="s">
        <v>705</v>
      </c>
      <c r="E218" s="433"/>
      <c r="F218" s="383"/>
      <c r="G218" s="383"/>
      <c r="H218" s="383"/>
      <c r="I218" s="383"/>
      <c r="J218" s="594"/>
      <c r="K218" s="383"/>
      <c r="L218" s="383"/>
      <c r="M218" s="537"/>
    </row>
    <row r="219" spans="1:13" s="245" customFormat="1" ht="12.75">
      <c r="A219" s="633"/>
      <c r="B219" s="631" t="s">
        <v>602</v>
      </c>
      <c r="C219" s="640"/>
      <c r="D219" s="639" t="s">
        <v>603</v>
      </c>
      <c r="E219" s="480"/>
      <c r="F219" s="480"/>
      <c r="G219" s="480"/>
      <c r="H219" s="480"/>
      <c r="I219" s="480"/>
      <c r="J219" s="597"/>
      <c r="K219" s="480"/>
      <c r="L219" s="480"/>
      <c r="M219" s="525"/>
    </row>
    <row r="220" spans="1:13" s="245" customFormat="1" ht="12.75">
      <c r="A220" s="633"/>
      <c r="B220" s="631"/>
      <c r="C220" s="641" t="s">
        <v>577</v>
      </c>
      <c r="D220" s="639" t="s">
        <v>604</v>
      </c>
      <c r="E220" s="480"/>
      <c r="F220" s="480"/>
      <c r="G220" s="480"/>
      <c r="H220" s="480"/>
      <c r="I220" s="480"/>
      <c r="J220" s="597"/>
      <c r="K220" s="480"/>
      <c r="L220" s="480"/>
      <c r="M220" s="525"/>
    </row>
    <row r="221" spans="1:13" s="245" customFormat="1" ht="12.75">
      <c r="A221" s="633"/>
      <c r="B221" s="631"/>
      <c r="C221" s="641" t="s">
        <v>751</v>
      </c>
      <c r="D221" s="639" t="s">
        <v>605</v>
      </c>
      <c r="E221" s="480"/>
      <c r="F221" s="480"/>
      <c r="G221" s="480"/>
      <c r="H221" s="480"/>
      <c r="I221" s="480"/>
      <c r="J221" s="597"/>
      <c r="K221" s="480"/>
      <c r="L221" s="480"/>
      <c r="M221" s="525"/>
    </row>
    <row r="222" spans="1:13" s="168" customFormat="1" ht="18" customHeight="1">
      <c r="A222" s="444"/>
      <c r="B222" s="439" t="s">
        <v>274</v>
      </c>
      <c r="C222" s="449"/>
      <c r="D222" s="357" t="s">
        <v>706</v>
      </c>
      <c r="E222" s="433"/>
      <c r="F222" s="383"/>
      <c r="G222" s="383"/>
      <c r="H222" s="383"/>
      <c r="I222" s="383"/>
      <c r="J222" s="594"/>
      <c r="K222" s="383"/>
      <c r="L222" s="383"/>
      <c r="M222" s="537"/>
    </row>
    <row r="223" spans="1:13" s="168" customFormat="1" ht="15" customHeight="1">
      <c r="A223" s="444"/>
      <c r="B223" s="439"/>
      <c r="C223" s="449" t="s">
        <v>257</v>
      </c>
      <c r="D223" s="357" t="s">
        <v>273</v>
      </c>
      <c r="E223" s="433"/>
      <c r="F223" s="433"/>
      <c r="G223" s="383"/>
      <c r="H223" s="383"/>
      <c r="I223" s="383"/>
      <c r="J223" s="594"/>
      <c r="K223" s="433"/>
      <c r="L223" s="383"/>
      <c r="M223" s="537"/>
    </row>
    <row r="224" spans="1:13" s="245" customFormat="1" ht="29.25" customHeight="1">
      <c r="A224" s="1101" t="s">
        <v>508</v>
      </c>
      <c r="B224" s="1102"/>
      <c r="C224" s="1103"/>
      <c r="D224" s="639"/>
      <c r="E224" s="480"/>
      <c r="F224" s="480"/>
      <c r="G224" s="480"/>
      <c r="H224" s="480"/>
      <c r="I224" s="480"/>
      <c r="J224" s="597"/>
      <c r="K224" s="480"/>
      <c r="L224" s="480"/>
      <c r="M224" s="525"/>
    </row>
    <row r="225" spans="1:13" s="245" customFormat="1" ht="31.5" customHeight="1">
      <c r="A225" s="1104" t="s">
        <v>1898</v>
      </c>
      <c r="B225" s="1105"/>
      <c r="C225" s="1106"/>
      <c r="D225" s="357" t="s">
        <v>606</v>
      </c>
      <c r="E225" s="480"/>
      <c r="F225" s="480"/>
      <c r="G225" s="480"/>
      <c r="H225" s="480"/>
      <c r="I225" s="480"/>
      <c r="J225" s="597"/>
      <c r="K225" s="480"/>
      <c r="L225" s="480"/>
      <c r="M225" s="525"/>
    </row>
    <row r="226" spans="1:13" s="245" customFormat="1" ht="12.75">
      <c r="A226" s="271" t="s">
        <v>1262</v>
      </c>
      <c r="B226" s="631"/>
      <c r="C226" s="632"/>
      <c r="D226" s="357"/>
      <c r="E226" s="480"/>
      <c r="F226" s="480"/>
      <c r="G226" s="480"/>
      <c r="H226" s="480"/>
      <c r="I226" s="480"/>
      <c r="J226" s="597"/>
      <c r="K226" s="480"/>
      <c r="L226" s="480"/>
      <c r="M226" s="525"/>
    </row>
    <row r="227" spans="1:13" s="245" customFormat="1" ht="12.75">
      <c r="A227" s="271"/>
      <c r="B227" s="1107" t="s">
        <v>949</v>
      </c>
      <c r="C227" s="1088"/>
      <c r="D227" s="493" t="s">
        <v>1630</v>
      </c>
      <c r="E227" s="480"/>
      <c r="F227" s="480"/>
      <c r="G227" s="480"/>
      <c r="H227" s="480"/>
      <c r="I227" s="480"/>
      <c r="J227" s="597"/>
      <c r="K227" s="480"/>
      <c r="L227" s="480"/>
      <c r="M227" s="525"/>
    </row>
    <row r="228" spans="1:13" s="245" customFormat="1" ht="12.75">
      <c r="A228" s="271"/>
      <c r="B228" s="595"/>
      <c r="C228" s="596" t="s">
        <v>369</v>
      </c>
      <c r="D228" s="493" t="s">
        <v>1631</v>
      </c>
      <c r="E228" s="480"/>
      <c r="F228" s="480"/>
      <c r="G228" s="480"/>
      <c r="H228" s="480"/>
      <c r="I228" s="480"/>
      <c r="J228" s="597"/>
      <c r="K228" s="480"/>
      <c r="L228" s="480"/>
      <c r="M228" s="525"/>
    </row>
    <row r="229" spans="1:13" s="245" customFormat="1" ht="12.75">
      <c r="A229" s="271"/>
      <c r="B229" s="595"/>
      <c r="C229" s="502" t="s">
        <v>1196</v>
      </c>
      <c r="D229" s="493" t="s">
        <v>1632</v>
      </c>
      <c r="E229" s="480"/>
      <c r="F229" s="480"/>
      <c r="G229" s="480"/>
      <c r="H229" s="480"/>
      <c r="I229" s="480"/>
      <c r="J229" s="597"/>
      <c r="K229" s="480"/>
      <c r="L229" s="480"/>
      <c r="M229" s="525"/>
    </row>
    <row r="230" spans="1:13" s="245" customFormat="1" ht="31.5" customHeight="1">
      <c r="A230" s="271"/>
      <c r="B230" s="922" t="s">
        <v>1384</v>
      </c>
      <c r="C230" s="1016"/>
      <c r="D230" s="493" t="s">
        <v>1385</v>
      </c>
      <c r="E230" s="480"/>
      <c r="F230" s="480"/>
      <c r="G230" s="480"/>
      <c r="H230" s="480"/>
      <c r="I230" s="480"/>
      <c r="J230" s="597"/>
      <c r="K230" s="480"/>
      <c r="L230" s="480"/>
      <c r="M230" s="525"/>
    </row>
    <row r="231" spans="1:13" s="245" customFormat="1" ht="12.75">
      <c r="A231" s="271"/>
      <c r="B231" s="598"/>
      <c r="C231" s="538" t="s">
        <v>1197</v>
      </c>
      <c r="D231" s="493" t="s">
        <v>1386</v>
      </c>
      <c r="E231" s="480"/>
      <c r="F231" s="480"/>
      <c r="G231" s="480"/>
      <c r="H231" s="480"/>
      <c r="I231" s="480"/>
      <c r="J231" s="597"/>
      <c r="K231" s="480"/>
      <c r="L231" s="480"/>
      <c r="M231" s="525"/>
    </row>
    <row r="232" spans="1:13" s="245" customFormat="1" ht="12.75">
      <c r="A232" s="271"/>
      <c r="B232" s="598"/>
      <c r="C232" s="538" t="s">
        <v>1198</v>
      </c>
      <c r="D232" s="493" t="s">
        <v>1387</v>
      </c>
      <c r="E232" s="480"/>
      <c r="F232" s="480"/>
      <c r="G232" s="480"/>
      <c r="H232" s="480"/>
      <c r="I232" s="480"/>
      <c r="J232" s="597"/>
      <c r="K232" s="480"/>
      <c r="L232" s="480"/>
      <c r="M232" s="525"/>
    </row>
    <row r="233" spans="1:13" s="245" customFormat="1" ht="12.75">
      <c r="A233" s="271"/>
      <c r="B233" s="595" t="s">
        <v>1789</v>
      </c>
      <c r="C233" s="538"/>
      <c r="D233" s="493" t="s">
        <v>1388</v>
      </c>
      <c r="E233" s="480"/>
      <c r="F233" s="480"/>
      <c r="G233" s="480"/>
      <c r="H233" s="480"/>
      <c r="I233" s="480"/>
      <c r="J233" s="597"/>
      <c r="K233" s="480"/>
      <c r="L233" s="480"/>
      <c r="M233" s="525"/>
    </row>
    <row r="234" spans="1:13" s="245" customFormat="1" ht="12.75">
      <c r="A234" s="271"/>
      <c r="B234" s="595" t="s">
        <v>1328</v>
      </c>
      <c r="C234" s="538"/>
      <c r="D234" s="493" t="s">
        <v>1389</v>
      </c>
      <c r="E234" s="480"/>
      <c r="F234" s="480"/>
      <c r="G234" s="480"/>
      <c r="H234" s="480"/>
      <c r="I234" s="480"/>
      <c r="J234" s="597"/>
      <c r="K234" s="480"/>
      <c r="L234" s="480"/>
      <c r="M234" s="525"/>
    </row>
    <row r="235" spans="1:13" s="245" customFormat="1" ht="27" customHeight="1">
      <c r="A235" s="271"/>
      <c r="B235" s="922" t="s">
        <v>664</v>
      </c>
      <c r="C235" s="1016"/>
      <c r="D235" s="493" t="s">
        <v>1390</v>
      </c>
      <c r="E235" s="480"/>
      <c r="F235" s="480"/>
      <c r="G235" s="480"/>
      <c r="H235" s="480"/>
      <c r="I235" s="480"/>
      <c r="J235" s="597"/>
      <c r="K235" s="480"/>
      <c r="L235" s="480"/>
      <c r="M235" s="525"/>
    </row>
    <row r="236" spans="1:13" s="245" customFormat="1" ht="18" customHeight="1">
      <c r="A236" s="630" t="s">
        <v>2143</v>
      </c>
      <c r="B236" s="631"/>
      <c r="C236" s="281"/>
      <c r="D236" s="357" t="s">
        <v>1391</v>
      </c>
      <c r="E236" s="480"/>
      <c r="F236" s="480"/>
      <c r="G236" s="480"/>
      <c r="H236" s="480"/>
      <c r="I236" s="480"/>
      <c r="J236" s="597"/>
      <c r="K236" s="480"/>
      <c r="L236" s="480"/>
      <c r="M236" s="525"/>
    </row>
    <row r="237" spans="1:13" s="245" customFormat="1" ht="14.25" customHeight="1">
      <c r="A237" s="271" t="s">
        <v>1262</v>
      </c>
      <c r="B237" s="631"/>
      <c r="C237" s="632"/>
      <c r="D237" s="357"/>
      <c r="E237" s="480"/>
      <c r="F237" s="480"/>
      <c r="G237" s="480"/>
      <c r="H237" s="480"/>
      <c r="I237" s="480"/>
      <c r="J237" s="597"/>
      <c r="K237" s="480"/>
      <c r="L237" s="480"/>
      <c r="M237" s="525"/>
    </row>
    <row r="238" spans="1:13" s="168" customFormat="1" ht="18" customHeight="1">
      <c r="A238" s="435"/>
      <c r="B238" s="452" t="s">
        <v>581</v>
      </c>
      <c r="C238" s="437"/>
      <c r="D238" s="357" t="s">
        <v>38</v>
      </c>
      <c r="E238" s="433"/>
      <c r="F238" s="383"/>
      <c r="G238" s="383"/>
      <c r="H238" s="383"/>
      <c r="I238" s="383"/>
      <c r="J238" s="594"/>
      <c r="K238" s="383"/>
      <c r="L238" s="383"/>
      <c r="M238" s="537"/>
    </row>
    <row r="239" spans="1:13" s="245" customFormat="1" ht="27" customHeight="1">
      <c r="A239" s="271"/>
      <c r="B239" s="922" t="s">
        <v>471</v>
      </c>
      <c r="C239" s="1016"/>
      <c r="D239" s="493" t="s">
        <v>472</v>
      </c>
      <c r="E239" s="480"/>
      <c r="F239" s="480"/>
      <c r="G239" s="480"/>
      <c r="H239" s="480"/>
      <c r="I239" s="480"/>
      <c r="J239" s="597"/>
      <c r="K239" s="480"/>
      <c r="L239" s="480"/>
      <c r="M239" s="525"/>
    </row>
    <row r="240" spans="1:13" s="245" customFormat="1" ht="12.75">
      <c r="A240" s="271"/>
      <c r="B240" s="595"/>
      <c r="C240" s="538" t="s">
        <v>1199</v>
      </c>
      <c r="D240" s="493" t="s">
        <v>473</v>
      </c>
      <c r="E240" s="480"/>
      <c r="F240" s="480"/>
      <c r="G240" s="480"/>
      <c r="H240" s="480"/>
      <c r="I240" s="480"/>
      <c r="J240" s="597"/>
      <c r="K240" s="480"/>
      <c r="L240" s="480"/>
      <c r="M240" s="525"/>
    </row>
    <row r="241" spans="1:13" s="245" customFormat="1" ht="12.75">
      <c r="A241" s="271"/>
      <c r="B241" s="595"/>
      <c r="C241" s="538" t="s">
        <v>2005</v>
      </c>
      <c r="D241" s="493" t="s">
        <v>194</v>
      </c>
      <c r="E241" s="480"/>
      <c r="F241" s="480"/>
      <c r="G241" s="480"/>
      <c r="H241" s="480"/>
      <c r="I241" s="480"/>
      <c r="J241" s="597"/>
      <c r="K241" s="480"/>
      <c r="L241" s="480"/>
      <c r="M241" s="525"/>
    </row>
    <row r="242" spans="1:13" s="245" customFormat="1" ht="12.75">
      <c r="A242" s="271"/>
      <c r="B242" s="595" t="s">
        <v>361</v>
      </c>
      <c r="C242" s="538"/>
      <c r="D242" s="493" t="s">
        <v>195</v>
      </c>
      <c r="E242" s="480"/>
      <c r="F242" s="480"/>
      <c r="G242" s="480"/>
      <c r="H242" s="480"/>
      <c r="I242" s="480"/>
      <c r="J242" s="597"/>
      <c r="K242" s="480"/>
      <c r="L242" s="480"/>
      <c r="M242" s="525"/>
    </row>
    <row r="243" spans="1:13" s="245" customFormat="1" ht="12.75">
      <c r="A243" s="285" t="s">
        <v>1516</v>
      </c>
      <c r="B243" s="375"/>
      <c r="C243" s="280"/>
      <c r="D243" s="257">
        <v>79.07</v>
      </c>
      <c r="E243" s="480"/>
      <c r="F243" s="480"/>
      <c r="G243" s="480"/>
      <c r="H243" s="480"/>
      <c r="I243" s="480"/>
      <c r="J243" s="597"/>
      <c r="K243" s="480"/>
      <c r="L243" s="480"/>
      <c r="M243" s="525"/>
    </row>
    <row r="244" spans="1:13" s="245" customFormat="1" ht="31.5" customHeight="1">
      <c r="A244" s="1098" t="s">
        <v>196</v>
      </c>
      <c r="B244" s="1099"/>
      <c r="C244" s="1100"/>
      <c r="D244" s="357" t="s">
        <v>197</v>
      </c>
      <c r="E244" s="480"/>
      <c r="F244" s="480"/>
      <c r="G244" s="480"/>
      <c r="H244" s="480"/>
      <c r="I244" s="480"/>
      <c r="J244" s="597"/>
      <c r="K244" s="480"/>
      <c r="L244" s="480"/>
      <c r="M244" s="525"/>
    </row>
    <row r="245" spans="1:13" s="245" customFormat="1" ht="11.25" customHeight="1">
      <c r="A245" s="271" t="s">
        <v>1262</v>
      </c>
      <c r="B245" s="631"/>
      <c r="C245" s="632"/>
      <c r="D245" s="357"/>
      <c r="E245" s="480"/>
      <c r="F245" s="480"/>
      <c r="G245" s="480"/>
      <c r="H245" s="480"/>
      <c r="I245" s="480"/>
      <c r="J245" s="597"/>
      <c r="K245" s="480"/>
      <c r="L245" s="480"/>
      <c r="M245" s="525"/>
    </row>
    <row r="246" spans="1:13" s="245" customFormat="1" ht="12.75">
      <c r="A246" s="285"/>
      <c r="B246" s="631" t="s">
        <v>380</v>
      </c>
      <c r="C246" s="632"/>
      <c r="D246" s="357" t="s">
        <v>198</v>
      </c>
      <c r="E246" s="480"/>
      <c r="F246" s="480"/>
      <c r="G246" s="480"/>
      <c r="H246" s="480"/>
      <c r="I246" s="480"/>
      <c r="J246" s="597"/>
      <c r="K246" s="480"/>
      <c r="L246" s="480"/>
      <c r="M246" s="525"/>
    </row>
    <row r="247" spans="1:13" s="245" customFormat="1" ht="12.75">
      <c r="A247" s="285"/>
      <c r="B247" s="631"/>
      <c r="C247" s="632" t="s">
        <v>1027</v>
      </c>
      <c r="D247" s="357" t="s">
        <v>199</v>
      </c>
      <c r="E247" s="480"/>
      <c r="F247" s="480"/>
      <c r="G247" s="480"/>
      <c r="H247" s="480"/>
      <c r="I247" s="480"/>
      <c r="J247" s="597"/>
      <c r="K247" s="480"/>
      <c r="L247" s="480"/>
      <c r="M247" s="525"/>
    </row>
    <row r="248" spans="1:13" s="245" customFormat="1" ht="12.75">
      <c r="A248" s="285"/>
      <c r="B248" s="631"/>
      <c r="C248" s="632" t="s">
        <v>381</v>
      </c>
      <c r="D248" s="357" t="s">
        <v>382</v>
      </c>
      <c r="E248" s="480"/>
      <c r="F248" s="480"/>
      <c r="G248" s="480"/>
      <c r="H248" s="480"/>
      <c r="I248" s="480"/>
      <c r="J248" s="597"/>
      <c r="K248" s="480"/>
      <c r="L248" s="480"/>
      <c r="M248" s="525"/>
    </row>
    <row r="249" spans="1:13" s="245" customFormat="1" ht="12.75">
      <c r="A249" s="285" t="s">
        <v>1511</v>
      </c>
      <c r="B249" s="631"/>
      <c r="C249" s="632"/>
      <c r="D249" s="357" t="s">
        <v>1081</v>
      </c>
      <c r="E249" s="480"/>
      <c r="F249" s="480"/>
      <c r="G249" s="480"/>
      <c r="H249" s="480"/>
      <c r="I249" s="480"/>
      <c r="J249" s="597"/>
      <c r="K249" s="480"/>
      <c r="L249" s="480"/>
      <c r="M249" s="525"/>
    </row>
    <row r="250" spans="1:13" s="245" customFormat="1" ht="12.75">
      <c r="A250" s="271" t="s">
        <v>1262</v>
      </c>
      <c r="B250" s="631"/>
      <c r="C250" s="632"/>
      <c r="D250" s="357"/>
      <c r="E250" s="480"/>
      <c r="F250" s="480"/>
      <c r="G250" s="480"/>
      <c r="H250" s="480"/>
      <c r="I250" s="480"/>
      <c r="J250" s="597"/>
      <c r="K250" s="480"/>
      <c r="L250" s="480"/>
      <c r="M250" s="525"/>
    </row>
    <row r="251" spans="1:13" s="245" customFormat="1" ht="12.75">
      <c r="A251" s="285"/>
      <c r="B251" s="631" t="s">
        <v>1082</v>
      </c>
      <c r="C251" s="632"/>
      <c r="D251" s="357" t="s">
        <v>1083</v>
      </c>
      <c r="E251" s="480"/>
      <c r="F251" s="480"/>
      <c r="G251" s="480"/>
      <c r="H251" s="480"/>
      <c r="I251" s="480"/>
      <c r="J251" s="597"/>
      <c r="K251" s="480"/>
      <c r="L251" s="480"/>
      <c r="M251" s="525"/>
    </row>
    <row r="252" spans="1:13" s="168" customFormat="1" ht="18" customHeight="1">
      <c r="A252" s="212"/>
      <c r="B252" s="439" t="s">
        <v>1415</v>
      </c>
      <c r="C252" s="449"/>
      <c r="D252" s="357" t="s">
        <v>39</v>
      </c>
      <c r="E252" s="433"/>
      <c r="F252" s="383"/>
      <c r="G252" s="383"/>
      <c r="H252" s="383"/>
      <c r="I252" s="383"/>
      <c r="J252" s="594"/>
      <c r="K252" s="383"/>
      <c r="L252" s="383"/>
      <c r="M252" s="537"/>
    </row>
    <row r="253" spans="1:13" s="168" customFormat="1" ht="18" customHeight="1">
      <c r="A253" s="212"/>
      <c r="B253" s="443" t="s">
        <v>942</v>
      </c>
      <c r="C253" s="449"/>
      <c r="D253" s="357" t="s">
        <v>1498</v>
      </c>
      <c r="E253" s="433"/>
      <c r="F253" s="433"/>
      <c r="G253" s="383"/>
      <c r="H253" s="383"/>
      <c r="I253" s="383"/>
      <c r="J253" s="594"/>
      <c r="K253" s="433"/>
      <c r="L253" s="383"/>
      <c r="M253" s="537"/>
    </row>
    <row r="254" spans="1:13" s="168" customFormat="1" ht="12.75" customHeight="1">
      <c r="A254" s="199" t="s">
        <v>517</v>
      </c>
      <c r="B254" s="443"/>
      <c r="C254" s="205"/>
      <c r="D254" s="177">
        <v>83.07</v>
      </c>
      <c r="E254" s="433"/>
      <c r="F254" s="383"/>
      <c r="G254" s="383"/>
      <c r="H254" s="383"/>
      <c r="I254" s="383"/>
      <c r="J254" s="594"/>
      <c r="K254" s="383"/>
      <c r="L254" s="383"/>
      <c r="M254" s="537"/>
    </row>
    <row r="255" spans="1:13" s="168" customFormat="1" ht="12" customHeight="1">
      <c r="A255" s="435" t="s">
        <v>1262</v>
      </c>
      <c r="B255" s="436"/>
      <c r="C255" s="437"/>
      <c r="D255" s="357"/>
      <c r="E255" s="433"/>
      <c r="F255" s="383"/>
      <c r="G255" s="383"/>
      <c r="H255" s="383"/>
      <c r="I255" s="383"/>
      <c r="J255" s="594"/>
      <c r="K255" s="383"/>
      <c r="L255" s="383"/>
      <c r="M255" s="537"/>
    </row>
    <row r="256" spans="1:13" s="168" customFormat="1" ht="18" customHeight="1">
      <c r="A256" s="450"/>
      <c r="B256" s="443" t="s">
        <v>518</v>
      </c>
      <c r="C256" s="205"/>
      <c r="D256" s="357" t="s">
        <v>40</v>
      </c>
      <c r="E256" s="433"/>
      <c r="F256" s="383"/>
      <c r="G256" s="383"/>
      <c r="H256" s="383"/>
      <c r="I256" s="383"/>
      <c r="J256" s="594"/>
      <c r="K256" s="383"/>
      <c r="L256" s="383"/>
      <c r="M256" s="537"/>
    </row>
    <row r="257" spans="1:13" s="168" customFormat="1" ht="12.75" customHeight="1">
      <c r="A257" s="450"/>
      <c r="B257" s="443"/>
      <c r="C257" s="440" t="s">
        <v>542</v>
      </c>
      <c r="D257" s="357" t="s">
        <v>41</v>
      </c>
      <c r="E257" s="433"/>
      <c r="F257" s="383"/>
      <c r="G257" s="383"/>
      <c r="H257" s="383"/>
      <c r="I257" s="383"/>
      <c r="J257" s="594"/>
      <c r="K257" s="383"/>
      <c r="L257" s="383"/>
      <c r="M257" s="537"/>
    </row>
    <row r="258" spans="1:13" s="168" customFormat="1" ht="15" customHeight="1">
      <c r="A258" s="450"/>
      <c r="B258" s="443"/>
      <c r="C258" s="440" t="s">
        <v>19</v>
      </c>
      <c r="D258" s="357" t="s">
        <v>947</v>
      </c>
      <c r="E258" s="433"/>
      <c r="F258" s="383"/>
      <c r="G258" s="383"/>
      <c r="H258" s="383"/>
      <c r="I258" s="383"/>
      <c r="J258" s="594"/>
      <c r="K258" s="383"/>
      <c r="L258" s="383"/>
      <c r="M258" s="537"/>
    </row>
    <row r="259" spans="1:13" s="168" customFormat="1" ht="12.75" customHeight="1">
      <c r="A259" s="450"/>
      <c r="B259" s="443"/>
      <c r="C259" s="449" t="s">
        <v>1659</v>
      </c>
      <c r="D259" s="404" t="s">
        <v>948</v>
      </c>
      <c r="E259" s="433"/>
      <c r="F259" s="383"/>
      <c r="G259" s="383"/>
      <c r="H259" s="383"/>
      <c r="I259" s="383"/>
      <c r="J259" s="594"/>
      <c r="K259" s="383"/>
      <c r="L259" s="383"/>
      <c r="M259" s="537"/>
    </row>
    <row r="260" spans="1:13" s="245" customFormat="1" ht="12.75">
      <c r="A260" s="285" t="s">
        <v>2142</v>
      </c>
      <c r="B260" s="631"/>
      <c r="C260" s="632"/>
      <c r="D260" s="357" t="s">
        <v>1084</v>
      </c>
      <c r="E260" s="480"/>
      <c r="F260" s="480"/>
      <c r="G260" s="480"/>
      <c r="H260" s="480"/>
      <c r="I260" s="480"/>
      <c r="J260" s="597"/>
      <c r="K260" s="480"/>
      <c r="L260" s="480"/>
      <c r="M260" s="525"/>
    </row>
    <row r="261" spans="1:13" s="245" customFormat="1" ht="12" customHeight="1">
      <c r="A261" s="271" t="s">
        <v>1262</v>
      </c>
      <c r="B261" s="631"/>
      <c r="C261" s="632"/>
      <c r="D261" s="357"/>
      <c r="E261" s="480"/>
      <c r="F261" s="480"/>
      <c r="G261" s="480"/>
      <c r="H261" s="480"/>
      <c r="I261" s="480"/>
      <c r="J261" s="597"/>
      <c r="K261" s="480"/>
      <c r="L261" s="480"/>
      <c r="M261" s="525"/>
    </row>
    <row r="262" spans="1:13" s="245" customFormat="1" ht="12.75">
      <c r="A262" s="271"/>
      <c r="B262" s="595" t="s">
        <v>1085</v>
      </c>
      <c r="C262" s="280"/>
      <c r="D262" s="493" t="s">
        <v>1086</v>
      </c>
      <c r="E262" s="480"/>
      <c r="F262" s="480"/>
      <c r="G262" s="480"/>
      <c r="H262" s="480"/>
      <c r="I262" s="480"/>
      <c r="J262" s="597"/>
      <c r="K262" s="480"/>
      <c r="L262" s="480"/>
      <c r="M262" s="525"/>
    </row>
    <row r="263" spans="1:13" s="245" customFormat="1" ht="15" customHeight="1">
      <c r="A263" s="284"/>
      <c r="B263" s="618"/>
      <c r="C263" s="619" t="s">
        <v>1428</v>
      </c>
      <c r="D263" s="497" t="s">
        <v>1087</v>
      </c>
      <c r="E263" s="480"/>
      <c r="F263" s="480"/>
      <c r="G263" s="480"/>
      <c r="H263" s="480"/>
      <c r="I263" s="480"/>
      <c r="J263" s="597"/>
      <c r="K263" s="480"/>
      <c r="L263" s="480"/>
      <c r="M263" s="525"/>
    </row>
    <row r="264" spans="1:13" s="245" customFormat="1" ht="12.75">
      <c r="A264" s="284"/>
      <c r="B264" s="618"/>
      <c r="C264" s="619" t="s">
        <v>1429</v>
      </c>
      <c r="D264" s="497" t="s">
        <v>767</v>
      </c>
      <c r="E264" s="480"/>
      <c r="F264" s="480"/>
      <c r="G264" s="480"/>
      <c r="H264" s="480"/>
      <c r="I264" s="480"/>
      <c r="J264" s="597"/>
      <c r="K264" s="480"/>
      <c r="L264" s="480"/>
      <c r="M264" s="525"/>
    </row>
    <row r="265" spans="1:13" s="245" customFormat="1" ht="12.75">
      <c r="A265" s="271"/>
      <c r="B265" s="595"/>
      <c r="C265" s="538" t="s">
        <v>1430</v>
      </c>
      <c r="D265" s="497" t="s">
        <v>768</v>
      </c>
      <c r="E265" s="480"/>
      <c r="F265" s="480"/>
      <c r="G265" s="480"/>
      <c r="H265" s="480"/>
      <c r="I265" s="480"/>
      <c r="J265" s="597"/>
      <c r="K265" s="480"/>
      <c r="L265" s="480"/>
      <c r="M265" s="525"/>
    </row>
    <row r="266" spans="1:13" s="245" customFormat="1" ht="12.75">
      <c r="A266" s="271"/>
      <c r="B266" s="595" t="s">
        <v>769</v>
      </c>
      <c r="C266" s="538"/>
      <c r="D266" s="493" t="s">
        <v>770</v>
      </c>
      <c r="E266" s="480"/>
      <c r="F266" s="480"/>
      <c r="G266" s="480"/>
      <c r="H266" s="480"/>
      <c r="I266" s="480"/>
      <c r="J266" s="597"/>
      <c r="K266" s="480"/>
      <c r="L266" s="480"/>
      <c r="M266" s="525"/>
    </row>
    <row r="267" spans="1:13" s="245" customFormat="1" ht="14.25" customHeight="1">
      <c r="A267" s="271"/>
      <c r="B267" s="595"/>
      <c r="C267" s="538" t="s">
        <v>730</v>
      </c>
      <c r="D267" s="493" t="s">
        <v>771</v>
      </c>
      <c r="E267" s="480"/>
      <c r="F267" s="480"/>
      <c r="G267" s="480"/>
      <c r="H267" s="480"/>
      <c r="I267" s="480"/>
      <c r="J267" s="597"/>
      <c r="K267" s="480"/>
      <c r="L267" s="480"/>
      <c r="M267" s="525"/>
    </row>
    <row r="268" spans="1:13" s="168" customFormat="1" ht="14.25" customHeight="1">
      <c r="A268" s="454"/>
      <c r="B268" s="439" t="s">
        <v>1322</v>
      </c>
      <c r="C268" s="437"/>
      <c r="D268" s="357" t="s">
        <v>519</v>
      </c>
      <c r="E268" s="433"/>
      <c r="F268" s="383"/>
      <c r="G268" s="383"/>
      <c r="H268" s="383"/>
      <c r="I268" s="383"/>
      <c r="J268" s="594"/>
      <c r="K268" s="383"/>
      <c r="L268" s="383"/>
      <c r="M268" s="537"/>
    </row>
    <row r="269" spans="1:13" s="168" customFormat="1" ht="18" customHeight="1">
      <c r="A269" s="212" t="s">
        <v>1515</v>
      </c>
      <c r="B269" s="443"/>
      <c r="C269" s="449"/>
      <c r="D269" s="177">
        <v>87.07</v>
      </c>
      <c r="E269" s="433"/>
      <c r="F269" s="433"/>
      <c r="G269" s="383"/>
      <c r="H269" s="383"/>
      <c r="I269" s="383"/>
      <c r="J269" s="594"/>
      <c r="K269" s="433"/>
      <c r="L269" s="383"/>
      <c r="M269" s="537"/>
    </row>
    <row r="270" spans="1:13" s="168" customFormat="1" ht="11.25" customHeight="1">
      <c r="A270" s="435" t="s">
        <v>1262</v>
      </c>
      <c r="B270" s="436"/>
      <c r="C270" s="437"/>
      <c r="D270" s="357"/>
      <c r="E270" s="433"/>
      <c r="F270" s="433"/>
      <c r="G270" s="383"/>
      <c r="H270" s="383"/>
      <c r="I270" s="383"/>
      <c r="J270" s="594"/>
      <c r="K270" s="433"/>
      <c r="L270" s="383"/>
      <c r="M270" s="537"/>
    </row>
    <row r="271" spans="1:13" s="168" customFormat="1" ht="12" customHeight="1">
      <c r="A271" s="212"/>
      <c r="B271" s="439" t="s">
        <v>1839</v>
      </c>
      <c r="C271" s="449"/>
      <c r="D271" s="357" t="s">
        <v>1512</v>
      </c>
      <c r="E271" s="433"/>
      <c r="F271" s="433"/>
      <c r="G271" s="383"/>
      <c r="H271" s="383"/>
      <c r="I271" s="383"/>
      <c r="J271" s="594"/>
      <c r="K271" s="433"/>
      <c r="L271" s="383"/>
      <c r="M271" s="537"/>
    </row>
    <row r="272" spans="1:13" s="168" customFormat="1" ht="15.75" customHeight="1">
      <c r="A272" s="212"/>
      <c r="B272" s="439" t="s">
        <v>945</v>
      </c>
      <c r="C272" s="449"/>
      <c r="D272" s="357" t="s">
        <v>1513</v>
      </c>
      <c r="E272" s="433"/>
      <c r="F272" s="433"/>
      <c r="G272" s="383"/>
      <c r="H272" s="383"/>
      <c r="I272" s="383"/>
      <c r="J272" s="594"/>
      <c r="K272" s="433"/>
      <c r="L272" s="383"/>
      <c r="M272" s="537"/>
    </row>
    <row r="273" spans="1:13" s="168" customFormat="1" ht="15.75" customHeight="1">
      <c r="A273" s="212"/>
      <c r="B273" s="443" t="s">
        <v>943</v>
      </c>
      <c r="C273" s="449"/>
      <c r="D273" s="357" t="s">
        <v>1514</v>
      </c>
      <c r="E273" s="433"/>
      <c r="F273" s="433"/>
      <c r="G273" s="383"/>
      <c r="H273" s="383"/>
      <c r="I273" s="383"/>
      <c r="J273" s="594"/>
      <c r="K273" s="433"/>
      <c r="L273" s="383"/>
      <c r="M273" s="537"/>
    </row>
    <row r="274" spans="1:13" s="245" customFormat="1" ht="12.75">
      <c r="A274" s="239" t="s">
        <v>2168</v>
      </c>
      <c r="B274" s="237"/>
      <c r="C274" s="237"/>
      <c r="D274" s="639" t="s">
        <v>2169</v>
      </c>
      <c r="E274" s="480"/>
      <c r="F274" s="480"/>
      <c r="G274" s="480"/>
      <c r="H274" s="480"/>
      <c r="I274" s="480"/>
      <c r="J274" s="597"/>
      <c r="K274" s="480"/>
      <c r="L274" s="480"/>
      <c r="M274" s="525"/>
    </row>
    <row r="275" spans="1:13" s="245" customFormat="1" ht="13.5" thickBot="1">
      <c r="A275" s="642" t="s">
        <v>493</v>
      </c>
      <c r="B275" s="643"/>
      <c r="C275" s="644" t="s">
        <v>937</v>
      </c>
      <c r="D275" s="626" t="s">
        <v>2170</v>
      </c>
      <c r="E275" s="627"/>
      <c r="F275" s="627"/>
      <c r="G275" s="627"/>
      <c r="H275" s="627"/>
      <c r="I275" s="627"/>
      <c r="J275" s="628"/>
      <c r="K275" s="627"/>
      <c r="L275" s="627"/>
      <c r="M275" s="629"/>
    </row>
    <row r="276" spans="1:13" s="261" customFormat="1" ht="31.5" customHeight="1">
      <c r="A276" s="1113" t="s">
        <v>1143</v>
      </c>
      <c r="B276" s="1114"/>
      <c r="C276" s="1115"/>
      <c r="D276" s="340"/>
      <c r="E276" s="341"/>
      <c r="F276" s="341"/>
      <c r="G276" s="341"/>
      <c r="H276" s="341"/>
      <c r="I276" s="341"/>
      <c r="J276" s="342"/>
      <c r="K276" s="341"/>
      <c r="L276" s="341"/>
      <c r="M276" s="343"/>
    </row>
    <row r="277" spans="1:13" s="245" customFormat="1" ht="21" customHeight="1">
      <c r="A277" s="1116" t="s">
        <v>1819</v>
      </c>
      <c r="B277" s="1117"/>
      <c r="C277" s="1117"/>
      <c r="D277" s="280">
        <v>50.07</v>
      </c>
      <c r="E277" s="480"/>
      <c r="F277" s="480"/>
      <c r="G277" s="480"/>
      <c r="H277" s="480"/>
      <c r="I277" s="480"/>
      <c r="J277" s="597"/>
      <c r="K277" s="480"/>
      <c r="L277" s="480"/>
      <c r="M277" s="525"/>
    </row>
    <row r="278" spans="1:13" s="245" customFormat="1" ht="12.75">
      <c r="A278" s="630" t="s">
        <v>376</v>
      </c>
      <c r="B278" s="631"/>
      <c r="C278" s="281"/>
      <c r="D278" s="357" t="s">
        <v>1132</v>
      </c>
      <c r="E278" s="480"/>
      <c r="F278" s="480"/>
      <c r="G278" s="480"/>
      <c r="H278" s="480"/>
      <c r="I278" s="480"/>
      <c r="J278" s="597"/>
      <c r="K278" s="480"/>
      <c r="L278" s="480"/>
      <c r="M278" s="525"/>
    </row>
    <row r="279" spans="1:13" s="245" customFormat="1" ht="12.75">
      <c r="A279" s="271" t="s">
        <v>1262</v>
      </c>
      <c r="B279" s="631"/>
      <c r="C279" s="632"/>
      <c r="D279" s="357"/>
      <c r="E279" s="480"/>
      <c r="F279" s="480"/>
      <c r="G279" s="480"/>
      <c r="H279" s="480"/>
      <c r="I279" s="480"/>
      <c r="J279" s="597"/>
      <c r="K279" s="480"/>
      <c r="L279" s="480"/>
      <c r="M279" s="525"/>
    </row>
    <row r="280" spans="1:13" s="245" customFormat="1" ht="12.75">
      <c r="A280" s="633"/>
      <c r="B280" s="634" t="s">
        <v>1972</v>
      </c>
      <c r="C280" s="632"/>
      <c r="D280" s="357" t="s">
        <v>1133</v>
      </c>
      <c r="E280" s="480"/>
      <c r="F280" s="480"/>
      <c r="G280" s="480"/>
      <c r="H280" s="480"/>
      <c r="I280" s="480"/>
      <c r="J280" s="597"/>
      <c r="K280" s="480"/>
      <c r="L280" s="480"/>
      <c r="M280" s="525"/>
    </row>
    <row r="281" spans="1:13" s="168" customFormat="1" ht="14.25" customHeight="1">
      <c r="A281" s="438"/>
      <c r="B281" s="439"/>
      <c r="C281" s="440" t="s">
        <v>185</v>
      </c>
      <c r="D281" s="357" t="s">
        <v>1654</v>
      </c>
      <c r="E281" s="433"/>
      <c r="F281" s="383"/>
      <c r="G281" s="383"/>
      <c r="H281" s="383"/>
      <c r="I281" s="383"/>
      <c r="J281" s="594"/>
      <c r="K281" s="383"/>
      <c r="L281" s="383"/>
      <c r="M281" s="537"/>
    </row>
    <row r="282" spans="1:13" s="168" customFormat="1" ht="14.25" customHeight="1">
      <c r="A282" s="199" t="s">
        <v>1971</v>
      </c>
      <c r="B282" s="204"/>
      <c r="C282" s="432"/>
      <c r="D282" s="177" t="s">
        <v>1708</v>
      </c>
      <c r="E282" s="433"/>
      <c r="F282" s="383"/>
      <c r="G282" s="383"/>
      <c r="H282" s="383"/>
      <c r="I282" s="383"/>
      <c r="J282" s="594"/>
      <c r="K282" s="383"/>
      <c r="L282" s="383"/>
      <c r="M282" s="537"/>
    </row>
    <row r="283" spans="1:13" s="168" customFormat="1" ht="18" customHeight="1">
      <c r="A283" s="212"/>
      <c r="B283" s="443" t="s">
        <v>1285</v>
      </c>
      <c r="C283" s="432"/>
      <c r="D283" s="357" t="s">
        <v>1655</v>
      </c>
      <c r="E283" s="433"/>
      <c r="F283" s="383"/>
      <c r="G283" s="383"/>
      <c r="H283" s="383"/>
      <c r="I283" s="383"/>
      <c r="J283" s="594"/>
      <c r="K283" s="383"/>
      <c r="L283" s="383"/>
      <c r="M283" s="537"/>
    </row>
    <row r="284" spans="1:13" s="168" customFormat="1" ht="14.25" customHeight="1">
      <c r="A284" s="444"/>
      <c r="B284" s="439" t="s">
        <v>1330</v>
      </c>
      <c r="C284" s="445"/>
      <c r="D284" s="357" t="s">
        <v>1709</v>
      </c>
      <c r="E284" s="433"/>
      <c r="F284" s="383"/>
      <c r="G284" s="383"/>
      <c r="H284" s="383"/>
      <c r="I284" s="383"/>
      <c r="J284" s="594"/>
      <c r="K284" s="383"/>
      <c r="L284" s="383"/>
      <c r="M284" s="537"/>
    </row>
    <row r="285" spans="1:13" s="168" customFormat="1" ht="31.5" customHeight="1">
      <c r="A285" s="924" t="s">
        <v>1656</v>
      </c>
      <c r="B285" s="1118"/>
      <c r="C285" s="1119"/>
      <c r="D285" s="177">
        <v>59.07</v>
      </c>
      <c r="E285" s="357"/>
      <c r="F285" s="376"/>
      <c r="G285" s="376"/>
      <c r="H285" s="376"/>
      <c r="I285" s="376"/>
      <c r="J285" s="437"/>
      <c r="K285" s="376"/>
      <c r="L285" s="376"/>
      <c r="M285" s="382"/>
    </row>
    <row r="286" spans="1:13" s="168" customFormat="1" ht="12.75" customHeight="1">
      <c r="A286" s="212" t="s">
        <v>1657</v>
      </c>
      <c r="B286" s="447"/>
      <c r="C286" s="205"/>
      <c r="D286" s="177">
        <v>60.07</v>
      </c>
      <c r="E286" s="433"/>
      <c r="F286" s="383"/>
      <c r="G286" s="383"/>
      <c r="H286" s="383"/>
      <c r="I286" s="383"/>
      <c r="J286" s="594"/>
      <c r="K286" s="383"/>
      <c r="L286" s="383"/>
      <c r="M286" s="537"/>
    </row>
    <row r="287" spans="1:13" s="168" customFormat="1" ht="18" customHeight="1">
      <c r="A287" s="435" t="s">
        <v>1262</v>
      </c>
      <c r="B287" s="436"/>
      <c r="C287" s="437"/>
      <c r="D287" s="357"/>
      <c r="E287" s="433"/>
      <c r="F287" s="383"/>
      <c r="G287" s="383"/>
      <c r="H287" s="383"/>
      <c r="I287" s="383"/>
      <c r="J287" s="594"/>
      <c r="K287" s="383"/>
      <c r="L287" s="383"/>
      <c r="M287" s="537"/>
    </row>
    <row r="288" spans="1:13" s="168" customFormat="1" ht="12" customHeight="1">
      <c r="A288" s="438"/>
      <c r="B288" s="439" t="s">
        <v>1331</v>
      </c>
      <c r="C288" s="432"/>
      <c r="D288" s="357" t="s">
        <v>1807</v>
      </c>
      <c r="E288" s="433"/>
      <c r="F288" s="383"/>
      <c r="G288" s="383"/>
      <c r="H288" s="383"/>
      <c r="I288" s="383"/>
      <c r="J288" s="594"/>
      <c r="K288" s="383"/>
      <c r="L288" s="383"/>
      <c r="M288" s="537"/>
    </row>
    <row r="289" spans="1:13" s="168" customFormat="1" ht="29.25" customHeight="1">
      <c r="A289" s="924" t="s">
        <v>1808</v>
      </c>
      <c r="B289" s="1118"/>
      <c r="C289" s="1119"/>
      <c r="D289" s="177">
        <v>61.07</v>
      </c>
      <c r="E289" s="433"/>
      <c r="F289" s="383"/>
      <c r="G289" s="383"/>
      <c r="H289" s="383"/>
      <c r="I289" s="383"/>
      <c r="J289" s="594"/>
      <c r="K289" s="383"/>
      <c r="L289" s="383"/>
      <c r="M289" s="537"/>
    </row>
    <row r="290" spans="1:13" s="168" customFormat="1" ht="14.25" customHeight="1">
      <c r="A290" s="435" t="s">
        <v>1262</v>
      </c>
      <c r="B290" s="436"/>
      <c r="C290" s="437"/>
      <c r="D290" s="357"/>
      <c r="E290" s="433"/>
      <c r="F290" s="383"/>
      <c r="G290" s="383"/>
      <c r="H290" s="383"/>
      <c r="I290" s="383"/>
      <c r="J290" s="594"/>
      <c r="K290" s="383"/>
      <c r="L290" s="383"/>
      <c r="M290" s="537"/>
    </row>
    <row r="291" spans="1:13" s="168" customFormat="1" ht="15.75" customHeight="1">
      <c r="A291" s="444"/>
      <c r="B291" s="448" t="s">
        <v>1809</v>
      </c>
      <c r="C291" s="432"/>
      <c r="D291" s="357" t="s">
        <v>1810</v>
      </c>
      <c r="E291" s="433"/>
      <c r="F291" s="383"/>
      <c r="G291" s="383"/>
      <c r="H291" s="383"/>
      <c r="I291" s="383"/>
      <c r="J291" s="594"/>
      <c r="K291" s="383"/>
      <c r="L291" s="383"/>
      <c r="M291" s="537"/>
    </row>
    <row r="292" spans="1:13" s="168" customFormat="1" ht="14.25" customHeight="1">
      <c r="A292" s="444"/>
      <c r="B292" s="448"/>
      <c r="C292" s="440" t="s">
        <v>839</v>
      </c>
      <c r="D292" s="357" t="s">
        <v>1811</v>
      </c>
      <c r="E292" s="433"/>
      <c r="F292" s="383"/>
      <c r="G292" s="383"/>
      <c r="H292" s="383"/>
      <c r="I292" s="383"/>
      <c r="J292" s="594"/>
      <c r="K292" s="383"/>
      <c r="L292" s="383"/>
      <c r="M292" s="537"/>
    </row>
    <row r="293" spans="1:13" s="168" customFormat="1" ht="18" customHeight="1">
      <c r="A293" s="444"/>
      <c r="B293" s="448" t="s">
        <v>1122</v>
      </c>
      <c r="C293" s="432"/>
      <c r="D293" s="357" t="s">
        <v>1812</v>
      </c>
      <c r="E293" s="433"/>
      <c r="F293" s="383"/>
      <c r="G293" s="383"/>
      <c r="H293" s="383"/>
      <c r="I293" s="383"/>
      <c r="J293" s="594"/>
      <c r="K293" s="383"/>
      <c r="L293" s="383"/>
      <c r="M293" s="537"/>
    </row>
    <row r="294" spans="1:13" s="168" customFormat="1" ht="18" customHeight="1">
      <c r="A294" s="444"/>
      <c r="B294" s="448" t="s">
        <v>77</v>
      </c>
      <c r="C294" s="432"/>
      <c r="D294" s="357" t="s">
        <v>1813</v>
      </c>
      <c r="E294" s="433"/>
      <c r="F294" s="383"/>
      <c r="G294" s="383"/>
      <c r="H294" s="383"/>
      <c r="I294" s="383"/>
      <c r="J294" s="594"/>
      <c r="K294" s="383"/>
      <c r="L294" s="383"/>
      <c r="M294" s="537"/>
    </row>
    <row r="295" spans="1:13" s="259" customFormat="1" ht="27.75" customHeight="1">
      <c r="A295" s="1101" t="s">
        <v>936</v>
      </c>
      <c r="B295" s="1102"/>
      <c r="C295" s="1103"/>
      <c r="D295" s="257" t="s">
        <v>1897</v>
      </c>
      <c r="E295" s="497"/>
      <c r="F295" s="497"/>
      <c r="G295" s="497"/>
      <c r="H295" s="497"/>
      <c r="I295" s="497"/>
      <c r="J295" s="538"/>
      <c r="K295" s="497"/>
      <c r="L295" s="497"/>
      <c r="M295" s="635"/>
    </row>
    <row r="296" spans="1:13" s="245" customFormat="1" ht="32.25" customHeight="1">
      <c r="A296" s="1101" t="s">
        <v>1970</v>
      </c>
      <c r="B296" s="1102"/>
      <c r="C296" s="1103"/>
      <c r="D296" s="357" t="s">
        <v>1134</v>
      </c>
      <c r="E296" s="480"/>
      <c r="F296" s="480"/>
      <c r="G296" s="480"/>
      <c r="H296" s="480"/>
      <c r="I296" s="480"/>
      <c r="J296" s="597"/>
      <c r="K296" s="480"/>
      <c r="L296" s="480"/>
      <c r="M296" s="525"/>
    </row>
    <row r="297" spans="1:13" s="245" customFormat="1" ht="12.75">
      <c r="A297" s="271" t="s">
        <v>1262</v>
      </c>
      <c r="B297" s="631"/>
      <c r="C297" s="632"/>
      <c r="D297" s="357"/>
      <c r="E297" s="480"/>
      <c r="F297" s="480"/>
      <c r="G297" s="480"/>
      <c r="H297" s="480"/>
      <c r="I297" s="480"/>
      <c r="J297" s="597"/>
      <c r="K297" s="480"/>
      <c r="L297" s="480"/>
      <c r="M297" s="525"/>
    </row>
    <row r="298" spans="1:13" s="245" customFormat="1" ht="12.75">
      <c r="A298" s="271"/>
      <c r="B298" s="595" t="s">
        <v>2184</v>
      </c>
      <c r="C298" s="502"/>
      <c r="D298" s="493" t="s">
        <v>2185</v>
      </c>
      <c r="E298" s="480"/>
      <c r="F298" s="480"/>
      <c r="G298" s="480"/>
      <c r="H298" s="480"/>
      <c r="I298" s="480"/>
      <c r="J298" s="597"/>
      <c r="K298" s="480"/>
      <c r="L298" s="480"/>
      <c r="M298" s="525"/>
    </row>
    <row r="299" spans="1:13" s="245" customFormat="1" ht="12.75">
      <c r="A299" s="271"/>
      <c r="B299" s="595"/>
      <c r="C299" s="538" t="s">
        <v>734</v>
      </c>
      <c r="D299" s="493" t="s">
        <v>2186</v>
      </c>
      <c r="E299" s="480"/>
      <c r="F299" s="480"/>
      <c r="G299" s="480"/>
      <c r="H299" s="480"/>
      <c r="I299" s="480"/>
      <c r="J299" s="597"/>
      <c r="K299" s="480"/>
      <c r="L299" s="480"/>
      <c r="M299" s="525"/>
    </row>
    <row r="300" spans="1:13" s="245" customFormat="1" ht="12.75">
      <c r="A300" s="271"/>
      <c r="B300" s="595"/>
      <c r="C300" s="538" t="s">
        <v>735</v>
      </c>
      <c r="D300" s="493" t="s">
        <v>1417</v>
      </c>
      <c r="E300" s="480"/>
      <c r="F300" s="480"/>
      <c r="G300" s="480"/>
      <c r="H300" s="480"/>
      <c r="I300" s="480"/>
      <c r="J300" s="597"/>
      <c r="K300" s="480"/>
      <c r="L300" s="480"/>
      <c r="M300" s="525"/>
    </row>
    <row r="301" spans="1:13" s="245" customFormat="1" ht="30" customHeight="1">
      <c r="A301" s="271"/>
      <c r="B301" s="922" t="s">
        <v>828</v>
      </c>
      <c r="C301" s="1016"/>
      <c r="D301" s="493" t="s">
        <v>829</v>
      </c>
      <c r="E301" s="480"/>
      <c r="F301" s="480"/>
      <c r="G301" s="480"/>
      <c r="H301" s="480"/>
      <c r="I301" s="480"/>
      <c r="J301" s="597"/>
      <c r="K301" s="480"/>
      <c r="L301" s="480"/>
      <c r="M301" s="525"/>
    </row>
    <row r="302" spans="1:13" s="245" customFormat="1" ht="12.75">
      <c r="A302" s="271"/>
      <c r="B302" s="595"/>
      <c r="C302" s="538" t="s">
        <v>747</v>
      </c>
      <c r="D302" s="493" t="s">
        <v>830</v>
      </c>
      <c r="E302" s="480"/>
      <c r="F302" s="480"/>
      <c r="G302" s="480"/>
      <c r="H302" s="480"/>
      <c r="I302" s="480"/>
      <c r="J302" s="597"/>
      <c r="K302" s="480"/>
      <c r="L302" s="480"/>
      <c r="M302" s="525"/>
    </row>
    <row r="303" spans="1:13" s="245" customFormat="1" ht="12.75">
      <c r="A303" s="271"/>
      <c r="B303" s="595"/>
      <c r="C303" s="538" t="s">
        <v>2101</v>
      </c>
      <c r="D303" s="493" t="s">
        <v>1052</v>
      </c>
      <c r="E303" s="480"/>
      <c r="F303" s="480"/>
      <c r="G303" s="480"/>
      <c r="H303" s="480"/>
      <c r="I303" s="480"/>
      <c r="J303" s="597"/>
      <c r="K303" s="480"/>
      <c r="L303" s="480"/>
      <c r="M303" s="525"/>
    </row>
    <row r="304" spans="1:13" s="245" customFormat="1" ht="12.75">
      <c r="A304" s="271"/>
      <c r="B304" s="595"/>
      <c r="C304" s="596" t="s">
        <v>1605</v>
      </c>
      <c r="D304" s="493" t="s">
        <v>1053</v>
      </c>
      <c r="E304" s="480"/>
      <c r="F304" s="480"/>
      <c r="G304" s="480"/>
      <c r="H304" s="480"/>
      <c r="I304" s="480"/>
      <c r="J304" s="597"/>
      <c r="K304" s="480"/>
      <c r="L304" s="480"/>
      <c r="M304" s="525"/>
    </row>
    <row r="305" spans="1:13" s="245" customFormat="1" ht="12.75">
      <c r="A305" s="271"/>
      <c r="B305" s="595" t="s">
        <v>479</v>
      </c>
      <c r="C305" s="596"/>
      <c r="D305" s="493" t="s">
        <v>480</v>
      </c>
      <c r="E305" s="480"/>
      <c r="F305" s="480"/>
      <c r="G305" s="480"/>
      <c r="H305" s="480"/>
      <c r="I305" s="480"/>
      <c r="J305" s="597"/>
      <c r="K305" s="480"/>
      <c r="L305" s="480"/>
      <c r="M305" s="525"/>
    </row>
    <row r="306" spans="1:13" s="245" customFormat="1" ht="12.75">
      <c r="A306" s="271"/>
      <c r="B306" s="595" t="s">
        <v>1473</v>
      </c>
      <c r="C306" s="502"/>
      <c r="D306" s="493" t="s">
        <v>1474</v>
      </c>
      <c r="E306" s="480"/>
      <c r="F306" s="480"/>
      <c r="G306" s="480"/>
      <c r="H306" s="480"/>
      <c r="I306" s="480"/>
      <c r="J306" s="597"/>
      <c r="K306" s="480"/>
      <c r="L306" s="480"/>
      <c r="M306" s="525"/>
    </row>
    <row r="307" spans="1:13" s="245" customFormat="1" ht="12.75">
      <c r="A307" s="271"/>
      <c r="B307" s="595"/>
      <c r="C307" s="538" t="s">
        <v>55</v>
      </c>
      <c r="D307" s="493" t="s">
        <v>1475</v>
      </c>
      <c r="E307" s="480"/>
      <c r="F307" s="480"/>
      <c r="G307" s="480"/>
      <c r="H307" s="480"/>
      <c r="I307" s="480"/>
      <c r="J307" s="597"/>
      <c r="K307" s="480"/>
      <c r="L307" s="480"/>
      <c r="M307" s="525"/>
    </row>
    <row r="308" spans="1:13" s="168" customFormat="1" ht="15.75" customHeight="1">
      <c r="A308" s="444"/>
      <c r="B308" s="439" t="s">
        <v>1815</v>
      </c>
      <c r="C308" s="440"/>
      <c r="D308" s="357" t="s">
        <v>1814</v>
      </c>
      <c r="E308" s="433"/>
      <c r="F308" s="383"/>
      <c r="G308" s="383"/>
      <c r="H308" s="383"/>
      <c r="I308" s="383"/>
      <c r="J308" s="594"/>
      <c r="K308" s="383"/>
      <c r="L308" s="383"/>
      <c r="M308" s="537"/>
    </row>
    <row r="309" spans="1:13" s="168" customFormat="1" ht="15" customHeight="1">
      <c r="A309" s="444"/>
      <c r="B309" s="439"/>
      <c r="C309" s="440" t="s">
        <v>56</v>
      </c>
      <c r="D309" s="357" t="s">
        <v>1816</v>
      </c>
      <c r="E309" s="433"/>
      <c r="F309" s="383"/>
      <c r="G309" s="383"/>
      <c r="H309" s="383"/>
      <c r="I309" s="383"/>
      <c r="J309" s="594"/>
      <c r="K309" s="383"/>
      <c r="L309" s="383"/>
      <c r="M309" s="537"/>
    </row>
    <row r="310" spans="1:13" s="168" customFormat="1" ht="14.25" customHeight="1">
      <c r="A310" s="444"/>
      <c r="B310" s="439"/>
      <c r="C310" s="440" t="s">
        <v>761</v>
      </c>
      <c r="D310" s="357" t="s">
        <v>1817</v>
      </c>
      <c r="E310" s="433"/>
      <c r="F310" s="383"/>
      <c r="G310" s="383"/>
      <c r="H310" s="383"/>
      <c r="I310" s="383"/>
      <c r="J310" s="594"/>
      <c r="K310" s="383"/>
      <c r="L310" s="383"/>
      <c r="M310" s="537"/>
    </row>
    <row r="311" spans="1:13" s="245" customFormat="1" ht="12.75">
      <c r="A311" s="271"/>
      <c r="B311" s="598" t="s">
        <v>1333</v>
      </c>
      <c r="C311" s="596"/>
      <c r="D311" s="493" t="s">
        <v>1476</v>
      </c>
      <c r="E311" s="480"/>
      <c r="F311" s="480"/>
      <c r="G311" s="480"/>
      <c r="H311" s="480"/>
      <c r="I311" s="480"/>
      <c r="J311" s="597"/>
      <c r="K311" s="480"/>
      <c r="L311" s="480"/>
      <c r="M311" s="525"/>
    </row>
    <row r="312" spans="1:13" s="245" customFormat="1" ht="12.75">
      <c r="A312" s="285" t="s">
        <v>1969</v>
      </c>
      <c r="B312" s="598"/>
      <c r="C312" s="596"/>
      <c r="D312" s="493" t="s">
        <v>1477</v>
      </c>
      <c r="E312" s="480"/>
      <c r="F312" s="480"/>
      <c r="G312" s="480"/>
      <c r="H312" s="480"/>
      <c r="I312" s="480"/>
      <c r="J312" s="597"/>
      <c r="K312" s="480"/>
      <c r="L312" s="480"/>
      <c r="M312" s="525"/>
    </row>
    <row r="313" spans="1:13" s="245" customFormat="1" ht="12.75">
      <c r="A313" s="271" t="s">
        <v>1262</v>
      </c>
      <c r="B313" s="598"/>
      <c r="C313" s="596"/>
      <c r="D313" s="493"/>
      <c r="E313" s="480"/>
      <c r="F313" s="480"/>
      <c r="G313" s="480"/>
      <c r="H313" s="480"/>
      <c r="I313" s="480"/>
      <c r="J313" s="597"/>
      <c r="K313" s="480"/>
      <c r="L313" s="480"/>
      <c r="M313" s="525"/>
    </row>
    <row r="314" spans="1:13" s="245" customFormat="1" ht="27.75" customHeight="1">
      <c r="A314" s="271"/>
      <c r="B314" s="922" t="s">
        <v>2146</v>
      </c>
      <c r="C314" s="1016"/>
      <c r="D314" s="493" t="s">
        <v>87</v>
      </c>
      <c r="E314" s="480"/>
      <c r="F314" s="480"/>
      <c r="G314" s="480"/>
      <c r="H314" s="480"/>
      <c r="I314" s="480"/>
      <c r="J314" s="597"/>
      <c r="K314" s="480"/>
      <c r="L314" s="480"/>
      <c r="M314" s="525"/>
    </row>
    <row r="315" spans="1:13" s="245" customFormat="1" ht="12.75">
      <c r="A315" s="271"/>
      <c r="B315" s="598"/>
      <c r="C315" s="596" t="s">
        <v>2191</v>
      </c>
      <c r="D315" s="493" t="s">
        <v>1681</v>
      </c>
      <c r="E315" s="480"/>
      <c r="F315" s="480"/>
      <c r="G315" s="480"/>
      <c r="H315" s="480"/>
      <c r="I315" s="480"/>
      <c r="J315" s="597"/>
      <c r="K315" s="480"/>
      <c r="L315" s="480"/>
      <c r="M315" s="525"/>
    </row>
    <row r="316" spans="1:13" s="168" customFormat="1" ht="12" customHeight="1">
      <c r="A316" s="450"/>
      <c r="B316" s="443"/>
      <c r="C316" s="449" t="s">
        <v>962</v>
      </c>
      <c r="D316" s="357" t="s">
        <v>702</v>
      </c>
      <c r="E316" s="433"/>
      <c r="F316" s="383"/>
      <c r="G316" s="383"/>
      <c r="H316" s="383"/>
      <c r="I316" s="383"/>
      <c r="J316" s="594"/>
      <c r="K316" s="383"/>
      <c r="L316" s="383"/>
      <c r="M316" s="537"/>
    </row>
    <row r="317" spans="1:13" s="168" customFormat="1" ht="12.75" customHeight="1">
      <c r="A317" s="450"/>
      <c r="B317" s="443" t="s">
        <v>1769</v>
      </c>
      <c r="C317" s="449"/>
      <c r="D317" s="357" t="s">
        <v>701</v>
      </c>
      <c r="E317" s="433"/>
      <c r="F317" s="383"/>
      <c r="G317" s="383"/>
      <c r="H317" s="383"/>
      <c r="I317" s="383"/>
      <c r="J317" s="594"/>
      <c r="K317" s="383"/>
      <c r="L317" s="383"/>
      <c r="M317" s="537"/>
    </row>
    <row r="318" spans="1:13" s="245" customFormat="1" ht="12.75">
      <c r="A318" s="271"/>
      <c r="B318" s="598" t="s">
        <v>1682</v>
      </c>
      <c r="C318" s="596"/>
      <c r="D318" s="493" t="s">
        <v>1683</v>
      </c>
      <c r="E318" s="480"/>
      <c r="F318" s="480"/>
      <c r="G318" s="480"/>
      <c r="H318" s="480"/>
      <c r="I318" s="480"/>
      <c r="J318" s="597"/>
      <c r="K318" s="480"/>
      <c r="L318" s="480"/>
      <c r="M318" s="525"/>
    </row>
    <row r="319" spans="1:13" s="245" customFormat="1" ht="12.75">
      <c r="A319" s="271"/>
      <c r="B319" s="598"/>
      <c r="C319" s="596" t="s">
        <v>1526</v>
      </c>
      <c r="D319" s="493" t="s">
        <v>1684</v>
      </c>
      <c r="E319" s="480"/>
      <c r="F319" s="480"/>
      <c r="G319" s="480"/>
      <c r="H319" s="480"/>
      <c r="I319" s="480"/>
      <c r="J319" s="597"/>
      <c r="K319" s="480"/>
      <c r="L319" s="480"/>
      <c r="M319" s="525"/>
    </row>
    <row r="320" spans="1:13" s="245" customFormat="1" ht="32.25" customHeight="1">
      <c r="A320" s="1101" t="s">
        <v>1820</v>
      </c>
      <c r="B320" s="1102"/>
      <c r="C320" s="1103"/>
      <c r="D320" s="493" t="s">
        <v>1685</v>
      </c>
      <c r="E320" s="480"/>
      <c r="F320" s="480"/>
      <c r="G320" s="480"/>
      <c r="H320" s="480"/>
      <c r="I320" s="480"/>
      <c r="J320" s="597"/>
      <c r="K320" s="480"/>
      <c r="L320" s="480"/>
      <c r="M320" s="525"/>
    </row>
    <row r="321" spans="1:13" s="245" customFormat="1" ht="12.75">
      <c r="A321" s="271" t="s">
        <v>1262</v>
      </c>
      <c r="B321" s="631"/>
      <c r="C321" s="632"/>
      <c r="D321" s="357"/>
      <c r="E321" s="480"/>
      <c r="F321" s="480"/>
      <c r="G321" s="480"/>
      <c r="H321" s="480"/>
      <c r="I321" s="480"/>
      <c r="J321" s="597"/>
      <c r="K321" s="480"/>
      <c r="L321" s="480"/>
      <c r="M321" s="525"/>
    </row>
    <row r="322" spans="1:13" s="245" customFormat="1" ht="30" customHeight="1">
      <c r="A322" s="271"/>
      <c r="B322" s="1108" t="s">
        <v>1547</v>
      </c>
      <c r="C322" s="1109"/>
      <c r="D322" s="357" t="s">
        <v>580</v>
      </c>
      <c r="E322" s="480"/>
      <c r="F322" s="480"/>
      <c r="G322" s="480"/>
      <c r="H322" s="480"/>
      <c r="I322" s="480"/>
      <c r="J322" s="597"/>
      <c r="K322" s="480"/>
      <c r="L322" s="480"/>
      <c r="M322" s="525"/>
    </row>
    <row r="323" spans="1:13" s="245" customFormat="1" ht="12.75">
      <c r="A323" s="271"/>
      <c r="B323" s="631"/>
      <c r="C323" s="632" t="s">
        <v>1528</v>
      </c>
      <c r="D323" s="357" t="s">
        <v>2195</v>
      </c>
      <c r="E323" s="480"/>
      <c r="F323" s="480"/>
      <c r="G323" s="480"/>
      <c r="H323" s="480"/>
      <c r="I323" s="480"/>
      <c r="J323" s="597"/>
      <c r="K323" s="480"/>
      <c r="L323" s="480"/>
      <c r="M323" s="525"/>
    </row>
    <row r="324" spans="1:13" s="245" customFormat="1" ht="12.75">
      <c r="A324" s="271"/>
      <c r="B324" s="631"/>
      <c r="C324" s="632" t="s">
        <v>1529</v>
      </c>
      <c r="D324" s="357" t="s">
        <v>2196</v>
      </c>
      <c r="E324" s="480"/>
      <c r="F324" s="480"/>
      <c r="G324" s="480"/>
      <c r="H324" s="480"/>
      <c r="I324" s="480"/>
      <c r="J324" s="597"/>
      <c r="K324" s="480"/>
      <c r="L324" s="480"/>
      <c r="M324" s="525"/>
    </row>
    <row r="325" spans="1:13" s="245" customFormat="1" ht="12.75">
      <c r="A325" s="271"/>
      <c r="B325" s="631"/>
      <c r="C325" s="632" t="s">
        <v>1731</v>
      </c>
      <c r="D325" s="357" t="s">
        <v>1397</v>
      </c>
      <c r="E325" s="480"/>
      <c r="F325" s="480"/>
      <c r="G325" s="480"/>
      <c r="H325" s="480"/>
      <c r="I325" s="480"/>
      <c r="J325" s="597"/>
      <c r="K325" s="480"/>
      <c r="L325" s="480"/>
      <c r="M325" s="525"/>
    </row>
    <row r="326" spans="1:13" s="245" customFormat="1" ht="12.75">
      <c r="A326" s="271"/>
      <c r="B326" s="631"/>
      <c r="C326" s="632" t="s">
        <v>1732</v>
      </c>
      <c r="D326" s="357" t="s">
        <v>1398</v>
      </c>
      <c r="E326" s="480"/>
      <c r="F326" s="480"/>
      <c r="G326" s="480"/>
      <c r="H326" s="480"/>
      <c r="I326" s="480"/>
      <c r="J326" s="597"/>
      <c r="K326" s="480"/>
      <c r="L326" s="480"/>
      <c r="M326" s="525"/>
    </row>
    <row r="327" spans="1:13" s="245" customFormat="1" ht="12.75">
      <c r="A327" s="284"/>
      <c r="B327" s="636"/>
      <c r="C327" s="637" t="s">
        <v>1733</v>
      </c>
      <c r="D327" s="357" t="s">
        <v>1399</v>
      </c>
      <c r="E327" s="480"/>
      <c r="F327" s="480"/>
      <c r="G327" s="480"/>
      <c r="H327" s="480"/>
      <c r="I327" s="480"/>
      <c r="J327" s="597"/>
      <c r="K327" s="480"/>
      <c r="L327" s="480"/>
      <c r="M327" s="525"/>
    </row>
    <row r="328" spans="1:13" s="245" customFormat="1" ht="12.75">
      <c r="A328" s="271"/>
      <c r="B328" s="631"/>
      <c r="C328" s="632" t="s">
        <v>1734</v>
      </c>
      <c r="D328" s="357" t="s">
        <v>1400</v>
      </c>
      <c r="E328" s="480"/>
      <c r="F328" s="480"/>
      <c r="G328" s="480"/>
      <c r="H328" s="480"/>
      <c r="I328" s="480"/>
      <c r="J328" s="597"/>
      <c r="K328" s="480"/>
      <c r="L328" s="480"/>
      <c r="M328" s="525"/>
    </row>
    <row r="329" spans="1:13" s="245" customFormat="1" ht="27.75" customHeight="1">
      <c r="A329" s="271"/>
      <c r="B329" s="631"/>
      <c r="C329" s="638" t="s">
        <v>2045</v>
      </c>
      <c r="D329" s="357" t="s">
        <v>1401</v>
      </c>
      <c r="E329" s="480"/>
      <c r="F329" s="480"/>
      <c r="G329" s="480"/>
      <c r="H329" s="480"/>
      <c r="I329" s="480"/>
      <c r="J329" s="597"/>
      <c r="K329" s="480"/>
      <c r="L329" s="480"/>
      <c r="M329" s="525"/>
    </row>
    <row r="330" spans="1:13" s="245" customFormat="1" ht="12.75">
      <c r="A330" s="271"/>
      <c r="B330" s="631"/>
      <c r="C330" s="632" t="s">
        <v>481</v>
      </c>
      <c r="D330" s="357" t="s">
        <v>1402</v>
      </c>
      <c r="E330" s="480"/>
      <c r="F330" s="480"/>
      <c r="G330" s="480"/>
      <c r="H330" s="480"/>
      <c r="I330" s="480"/>
      <c r="J330" s="597"/>
      <c r="K330" s="480"/>
      <c r="L330" s="480"/>
      <c r="M330" s="525"/>
    </row>
    <row r="331" spans="1:13" s="245" customFormat="1" ht="12.75">
      <c r="A331" s="271"/>
      <c r="B331" s="631"/>
      <c r="C331" s="632" t="s">
        <v>482</v>
      </c>
      <c r="D331" s="357" t="s">
        <v>1403</v>
      </c>
      <c r="E331" s="480"/>
      <c r="F331" s="480"/>
      <c r="G331" s="480"/>
      <c r="H331" s="480"/>
      <c r="I331" s="480"/>
      <c r="J331" s="597"/>
      <c r="K331" s="480"/>
      <c r="L331" s="480"/>
      <c r="M331" s="525"/>
    </row>
    <row r="332" spans="1:13" s="168" customFormat="1" ht="30" customHeight="1">
      <c r="A332" s="450"/>
      <c r="B332" s="922" t="s">
        <v>2145</v>
      </c>
      <c r="C332" s="1016"/>
      <c r="D332" s="357" t="s">
        <v>1712</v>
      </c>
      <c r="E332" s="433"/>
      <c r="F332" s="383"/>
      <c r="G332" s="383"/>
      <c r="H332" s="383"/>
      <c r="I332" s="383"/>
      <c r="J332" s="594"/>
      <c r="K332" s="383"/>
      <c r="L332" s="383"/>
      <c r="M332" s="537"/>
    </row>
    <row r="333" spans="1:13" s="168" customFormat="1" ht="12.75" customHeight="1">
      <c r="A333" s="450"/>
      <c r="B333" s="439"/>
      <c r="C333" s="449" t="s">
        <v>92</v>
      </c>
      <c r="D333" s="451" t="s">
        <v>703</v>
      </c>
      <c r="E333" s="433"/>
      <c r="F333" s="383"/>
      <c r="G333" s="383"/>
      <c r="H333" s="383"/>
      <c r="I333" s="383"/>
      <c r="J333" s="594"/>
      <c r="K333" s="383"/>
      <c r="L333" s="383"/>
      <c r="M333" s="537"/>
    </row>
    <row r="334" spans="1:13" s="168" customFormat="1" ht="12" customHeight="1">
      <c r="A334" s="450"/>
      <c r="B334" s="439"/>
      <c r="C334" s="449" t="s">
        <v>93</v>
      </c>
      <c r="D334" s="451" t="s">
        <v>704</v>
      </c>
      <c r="E334" s="433"/>
      <c r="F334" s="383"/>
      <c r="G334" s="383"/>
      <c r="H334" s="383"/>
      <c r="I334" s="383"/>
      <c r="J334" s="594"/>
      <c r="K334" s="383"/>
      <c r="L334" s="383"/>
      <c r="M334" s="537"/>
    </row>
    <row r="335" spans="1:13" s="168" customFormat="1" ht="26.25" customHeight="1">
      <c r="A335" s="450"/>
      <c r="B335" s="439"/>
      <c r="C335" s="406" t="s">
        <v>94</v>
      </c>
      <c r="D335" s="451" t="s">
        <v>1905</v>
      </c>
      <c r="E335" s="433"/>
      <c r="F335" s="383"/>
      <c r="G335" s="383"/>
      <c r="H335" s="383"/>
      <c r="I335" s="383"/>
      <c r="J335" s="594"/>
      <c r="K335" s="383"/>
      <c r="L335" s="383"/>
      <c r="M335" s="537"/>
    </row>
    <row r="336" spans="1:13" s="245" customFormat="1" ht="12.75">
      <c r="A336" s="633"/>
      <c r="B336" s="595" t="s">
        <v>244</v>
      </c>
      <c r="C336" s="280"/>
      <c r="D336" s="493" t="s">
        <v>1404</v>
      </c>
      <c r="E336" s="480"/>
      <c r="F336" s="480"/>
      <c r="G336" s="480"/>
      <c r="H336" s="480"/>
      <c r="I336" s="480"/>
      <c r="J336" s="597"/>
      <c r="K336" s="480"/>
      <c r="L336" s="480"/>
      <c r="M336" s="525"/>
    </row>
    <row r="337" spans="1:13" s="245" customFormat="1" ht="30.75" customHeight="1">
      <c r="A337" s="1110" t="s">
        <v>2144</v>
      </c>
      <c r="B337" s="1111"/>
      <c r="C337" s="1112"/>
      <c r="D337" s="639" t="s">
        <v>1405</v>
      </c>
      <c r="E337" s="480"/>
      <c r="F337" s="480"/>
      <c r="G337" s="480"/>
      <c r="H337" s="480"/>
      <c r="I337" s="480"/>
      <c r="J337" s="597"/>
      <c r="K337" s="480"/>
      <c r="L337" s="480"/>
      <c r="M337" s="525"/>
    </row>
    <row r="338" spans="1:13" s="245" customFormat="1" ht="12.75">
      <c r="A338" s="271" t="s">
        <v>1262</v>
      </c>
      <c r="B338" s="631"/>
      <c r="C338" s="632"/>
      <c r="D338" s="639"/>
      <c r="E338" s="480"/>
      <c r="F338" s="480"/>
      <c r="G338" s="480"/>
      <c r="H338" s="480"/>
      <c r="I338" s="480"/>
      <c r="J338" s="597"/>
      <c r="K338" s="480"/>
      <c r="L338" s="480"/>
      <c r="M338" s="525"/>
    </row>
    <row r="339" spans="1:13" s="245" customFormat="1" ht="12.75">
      <c r="A339" s="633"/>
      <c r="B339" s="631" t="s">
        <v>1891</v>
      </c>
      <c r="C339" s="640"/>
      <c r="D339" s="639" t="s">
        <v>1406</v>
      </c>
      <c r="E339" s="480"/>
      <c r="F339" s="480"/>
      <c r="G339" s="480"/>
      <c r="H339" s="480"/>
      <c r="I339" s="480"/>
      <c r="J339" s="597"/>
      <c r="K339" s="480"/>
      <c r="L339" s="480"/>
      <c r="M339" s="525"/>
    </row>
    <row r="340" spans="1:13" s="245" customFormat="1" ht="12.75">
      <c r="A340" s="633"/>
      <c r="B340" s="631" t="s">
        <v>725</v>
      </c>
      <c r="C340" s="640"/>
      <c r="D340" s="639" t="s">
        <v>1407</v>
      </c>
      <c r="E340" s="480"/>
      <c r="F340" s="480"/>
      <c r="G340" s="480"/>
      <c r="H340" s="480"/>
      <c r="I340" s="480"/>
      <c r="J340" s="597"/>
      <c r="K340" s="480"/>
      <c r="L340" s="480"/>
      <c r="M340" s="525"/>
    </row>
    <row r="341" spans="1:13" s="168" customFormat="1" ht="12" customHeight="1">
      <c r="A341" s="450"/>
      <c r="B341" s="443" t="s">
        <v>1270</v>
      </c>
      <c r="C341" s="449"/>
      <c r="D341" s="357" t="s">
        <v>1907</v>
      </c>
      <c r="E341" s="433"/>
      <c r="F341" s="376"/>
      <c r="G341" s="376"/>
      <c r="H341" s="376"/>
      <c r="I341" s="383"/>
      <c r="J341" s="594"/>
      <c r="K341" s="376"/>
      <c r="L341" s="376"/>
      <c r="M341" s="382"/>
    </row>
    <row r="342" spans="1:13" s="168" customFormat="1" ht="18" customHeight="1">
      <c r="A342" s="450"/>
      <c r="B342" s="443" t="s">
        <v>2116</v>
      </c>
      <c r="C342" s="443"/>
      <c r="D342" s="357" t="s">
        <v>705</v>
      </c>
      <c r="E342" s="433"/>
      <c r="F342" s="383"/>
      <c r="G342" s="383"/>
      <c r="H342" s="383"/>
      <c r="I342" s="383"/>
      <c r="J342" s="594"/>
      <c r="K342" s="383"/>
      <c r="L342" s="383"/>
      <c r="M342" s="537"/>
    </row>
    <row r="343" spans="1:13" s="245" customFormat="1" ht="12.75">
      <c r="A343" s="633"/>
      <c r="B343" s="631" t="s">
        <v>602</v>
      </c>
      <c r="C343" s="640"/>
      <c r="D343" s="639" t="s">
        <v>603</v>
      </c>
      <c r="E343" s="480"/>
      <c r="F343" s="480"/>
      <c r="G343" s="480"/>
      <c r="H343" s="480"/>
      <c r="I343" s="480"/>
      <c r="J343" s="597"/>
      <c r="K343" s="480"/>
      <c r="L343" s="480"/>
      <c r="M343" s="525"/>
    </row>
    <row r="344" spans="1:13" s="245" customFormat="1" ht="12.75">
      <c r="A344" s="633"/>
      <c r="B344" s="631"/>
      <c r="C344" s="641" t="s">
        <v>577</v>
      </c>
      <c r="D344" s="639" t="s">
        <v>604</v>
      </c>
      <c r="E344" s="480"/>
      <c r="F344" s="480"/>
      <c r="G344" s="480"/>
      <c r="H344" s="480"/>
      <c r="I344" s="480"/>
      <c r="J344" s="597"/>
      <c r="K344" s="480"/>
      <c r="L344" s="480"/>
      <c r="M344" s="525"/>
    </row>
    <row r="345" spans="1:13" s="245" customFormat="1" ht="12.75">
      <c r="A345" s="633"/>
      <c r="B345" s="631"/>
      <c r="C345" s="641" t="s">
        <v>751</v>
      </c>
      <c r="D345" s="639" t="s">
        <v>605</v>
      </c>
      <c r="E345" s="480"/>
      <c r="F345" s="480"/>
      <c r="G345" s="480"/>
      <c r="H345" s="480"/>
      <c r="I345" s="480"/>
      <c r="J345" s="597"/>
      <c r="K345" s="480"/>
      <c r="L345" s="480"/>
      <c r="M345" s="525"/>
    </row>
    <row r="346" spans="1:13" s="168" customFormat="1" ht="18" customHeight="1">
      <c r="A346" s="444"/>
      <c r="B346" s="439" t="s">
        <v>274</v>
      </c>
      <c r="C346" s="449"/>
      <c r="D346" s="357" t="s">
        <v>706</v>
      </c>
      <c r="E346" s="433"/>
      <c r="F346" s="383"/>
      <c r="G346" s="383"/>
      <c r="H346" s="383"/>
      <c r="I346" s="383"/>
      <c r="J346" s="594"/>
      <c r="K346" s="383"/>
      <c r="L346" s="383"/>
      <c r="M346" s="537"/>
    </row>
    <row r="347" spans="1:13" s="168" customFormat="1" ht="15" customHeight="1">
      <c r="A347" s="444"/>
      <c r="B347" s="439"/>
      <c r="C347" s="449" t="s">
        <v>257</v>
      </c>
      <c r="D347" s="357" t="s">
        <v>273</v>
      </c>
      <c r="E347" s="433"/>
      <c r="F347" s="433"/>
      <c r="G347" s="383"/>
      <c r="H347" s="383"/>
      <c r="I347" s="383"/>
      <c r="J347" s="594"/>
      <c r="K347" s="433"/>
      <c r="L347" s="383"/>
      <c r="M347" s="537"/>
    </row>
    <row r="348" spans="1:13" s="245" customFormat="1" ht="29.25" customHeight="1">
      <c r="A348" s="1101" t="s">
        <v>508</v>
      </c>
      <c r="B348" s="1102"/>
      <c r="C348" s="1103"/>
      <c r="D348" s="639"/>
      <c r="E348" s="480"/>
      <c r="F348" s="480"/>
      <c r="G348" s="480"/>
      <c r="H348" s="480"/>
      <c r="I348" s="480"/>
      <c r="J348" s="597"/>
      <c r="K348" s="480"/>
      <c r="L348" s="480"/>
      <c r="M348" s="525"/>
    </row>
    <row r="349" spans="1:13" s="245" customFormat="1" ht="31.5" customHeight="1">
      <c r="A349" s="1104" t="s">
        <v>1898</v>
      </c>
      <c r="B349" s="1105"/>
      <c r="C349" s="1106"/>
      <c r="D349" s="357" t="s">
        <v>606</v>
      </c>
      <c r="E349" s="480"/>
      <c r="F349" s="480"/>
      <c r="G349" s="480"/>
      <c r="H349" s="480"/>
      <c r="I349" s="480"/>
      <c r="J349" s="597"/>
      <c r="K349" s="480"/>
      <c r="L349" s="480"/>
      <c r="M349" s="525"/>
    </row>
    <row r="350" spans="1:13" s="245" customFormat="1" ht="12.75">
      <c r="A350" s="271" t="s">
        <v>1262</v>
      </c>
      <c r="B350" s="631"/>
      <c r="C350" s="632"/>
      <c r="D350" s="357"/>
      <c r="E350" s="480"/>
      <c r="F350" s="480"/>
      <c r="G350" s="480"/>
      <c r="H350" s="480"/>
      <c r="I350" s="480"/>
      <c r="J350" s="597"/>
      <c r="K350" s="480"/>
      <c r="L350" s="480"/>
      <c r="M350" s="525"/>
    </row>
    <row r="351" spans="1:13" s="245" customFormat="1" ht="12.75">
      <c r="A351" s="271"/>
      <c r="B351" s="1107" t="s">
        <v>949</v>
      </c>
      <c r="C351" s="1088"/>
      <c r="D351" s="493" t="s">
        <v>1630</v>
      </c>
      <c r="E351" s="480"/>
      <c r="F351" s="480"/>
      <c r="G351" s="480"/>
      <c r="H351" s="480"/>
      <c r="I351" s="480"/>
      <c r="J351" s="597"/>
      <c r="K351" s="480"/>
      <c r="L351" s="480"/>
      <c r="M351" s="525"/>
    </row>
    <row r="352" spans="1:13" s="245" customFormat="1" ht="12.75">
      <c r="A352" s="271"/>
      <c r="B352" s="595"/>
      <c r="C352" s="596" t="s">
        <v>369</v>
      </c>
      <c r="D352" s="493" t="s">
        <v>1631</v>
      </c>
      <c r="E352" s="480"/>
      <c r="F352" s="480"/>
      <c r="G352" s="480"/>
      <c r="H352" s="480"/>
      <c r="I352" s="480"/>
      <c r="J352" s="597"/>
      <c r="K352" s="480"/>
      <c r="L352" s="480"/>
      <c r="M352" s="525"/>
    </row>
    <row r="353" spans="1:13" s="245" customFormat="1" ht="12.75">
      <c r="A353" s="271"/>
      <c r="B353" s="595"/>
      <c r="C353" s="502" t="s">
        <v>1196</v>
      </c>
      <c r="D353" s="493" t="s">
        <v>1632</v>
      </c>
      <c r="E353" s="480"/>
      <c r="F353" s="480"/>
      <c r="G353" s="480"/>
      <c r="H353" s="480"/>
      <c r="I353" s="480"/>
      <c r="J353" s="597"/>
      <c r="K353" s="480"/>
      <c r="L353" s="480"/>
      <c r="M353" s="525"/>
    </row>
    <row r="354" spans="1:13" s="245" customFormat="1" ht="31.5" customHeight="1">
      <c r="A354" s="271"/>
      <c r="B354" s="922" t="s">
        <v>1384</v>
      </c>
      <c r="C354" s="1016"/>
      <c r="D354" s="493" t="s">
        <v>1385</v>
      </c>
      <c r="E354" s="480"/>
      <c r="F354" s="480"/>
      <c r="G354" s="480"/>
      <c r="H354" s="480"/>
      <c r="I354" s="480"/>
      <c r="J354" s="597"/>
      <c r="K354" s="480"/>
      <c r="L354" s="480"/>
      <c r="M354" s="525"/>
    </row>
    <row r="355" spans="1:13" s="245" customFormat="1" ht="12.75">
      <c r="A355" s="271"/>
      <c r="B355" s="598"/>
      <c r="C355" s="538" t="s">
        <v>1197</v>
      </c>
      <c r="D355" s="493" t="s">
        <v>1386</v>
      </c>
      <c r="E355" s="480"/>
      <c r="F355" s="480"/>
      <c r="G355" s="480"/>
      <c r="H355" s="480"/>
      <c r="I355" s="480"/>
      <c r="J355" s="597"/>
      <c r="K355" s="480"/>
      <c r="L355" s="480"/>
      <c r="M355" s="525"/>
    </row>
    <row r="356" spans="1:13" s="245" customFormat="1" ht="12.75">
      <c r="A356" s="271"/>
      <c r="B356" s="598"/>
      <c r="C356" s="538" t="s">
        <v>1198</v>
      </c>
      <c r="D356" s="493" t="s">
        <v>1387</v>
      </c>
      <c r="E356" s="480"/>
      <c r="F356" s="480"/>
      <c r="G356" s="480"/>
      <c r="H356" s="480"/>
      <c r="I356" s="480"/>
      <c r="J356" s="597"/>
      <c r="K356" s="480"/>
      <c r="L356" s="480"/>
      <c r="M356" s="525"/>
    </row>
    <row r="357" spans="1:13" s="245" customFormat="1" ht="12.75">
      <c r="A357" s="271"/>
      <c r="B357" s="595" t="s">
        <v>1789</v>
      </c>
      <c r="C357" s="538"/>
      <c r="D357" s="493" t="s">
        <v>1388</v>
      </c>
      <c r="E357" s="480"/>
      <c r="F357" s="480"/>
      <c r="G357" s="480"/>
      <c r="H357" s="480"/>
      <c r="I357" s="480"/>
      <c r="J357" s="597"/>
      <c r="K357" s="480"/>
      <c r="L357" s="480"/>
      <c r="M357" s="525"/>
    </row>
    <row r="358" spans="1:13" s="245" customFormat="1" ht="12.75">
      <c r="A358" s="271"/>
      <c r="B358" s="595" t="s">
        <v>1328</v>
      </c>
      <c r="C358" s="538"/>
      <c r="D358" s="493" t="s">
        <v>1389</v>
      </c>
      <c r="E358" s="480"/>
      <c r="F358" s="480"/>
      <c r="G358" s="480"/>
      <c r="H358" s="480"/>
      <c r="I358" s="480"/>
      <c r="J358" s="597"/>
      <c r="K358" s="480"/>
      <c r="L358" s="480"/>
      <c r="M358" s="525"/>
    </row>
    <row r="359" spans="1:13" s="245" customFormat="1" ht="27" customHeight="1">
      <c r="A359" s="271"/>
      <c r="B359" s="922" t="s">
        <v>664</v>
      </c>
      <c r="C359" s="1016"/>
      <c r="D359" s="493" t="s">
        <v>1390</v>
      </c>
      <c r="E359" s="480"/>
      <c r="F359" s="480"/>
      <c r="G359" s="480"/>
      <c r="H359" s="480"/>
      <c r="I359" s="480"/>
      <c r="J359" s="597"/>
      <c r="K359" s="480"/>
      <c r="L359" s="480"/>
      <c r="M359" s="525"/>
    </row>
    <row r="360" spans="1:13" s="245" customFormat="1" ht="18" customHeight="1">
      <c r="A360" s="630" t="s">
        <v>2143</v>
      </c>
      <c r="B360" s="631"/>
      <c r="C360" s="281"/>
      <c r="D360" s="357" t="s">
        <v>1391</v>
      </c>
      <c r="E360" s="480"/>
      <c r="F360" s="480"/>
      <c r="G360" s="480"/>
      <c r="H360" s="480"/>
      <c r="I360" s="480"/>
      <c r="J360" s="597"/>
      <c r="K360" s="480"/>
      <c r="L360" s="480"/>
      <c r="M360" s="525"/>
    </row>
    <row r="361" spans="1:13" s="245" customFormat="1" ht="14.25" customHeight="1">
      <c r="A361" s="271" t="s">
        <v>1262</v>
      </c>
      <c r="B361" s="631"/>
      <c r="C361" s="632"/>
      <c r="D361" s="357"/>
      <c r="E361" s="480"/>
      <c r="F361" s="480"/>
      <c r="G361" s="480"/>
      <c r="H361" s="480"/>
      <c r="I361" s="480"/>
      <c r="J361" s="597"/>
      <c r="K361" s="480"/>
      <c r="L361" s="480"/>
      <c r="M361" s="525"/>
    </row>
    <row r="362" spans="1:13" s="168" customFormat="1" ht="18" customHeight="1">
      <c r="A362" s="435"/>
      <c r="B362" s="452" t="s">
        <v>581</v>
      </c>
      <c r="C362" s="437"/>
      <c r="D362" s="357" t="s">
        <v>38</v>
      </c>
      <c r="E362" s="433"/>
      <c r="F362" s="383"/>
      <c r="G362" s="383"/>
      <c r="H362" s="383"/>
      <c r="I362" s="383"/>
      <c r="J362" s="594"/>
      <c r="K362" s="383"/>
      <c r="L362" s="383"/>
      <c r="M362" s="537"/>
    </row>
    <row r="363" spans="1:13" s="245" customFormat="1" ht="27" customHeight="1">
      <c r="A363" s="271"/>
      <c r="B363" s="922" t="s">
        <v>471</v>
      </c>
      <c r="C363" s="1016"/>
      <c r="D363" s="493" t="s">
        <v>472</v>
      </c>
      <c r="E363" s="480"/>
      <c r="F363" s="480"/>
      <c r="G363" s="480"/>
      <c r="H363" s="480"/>
      <c r="I363" s="480"/>
      <c r="J363" s="597"/>
      <c r="K363" s="480"/>
      <c r="L363" s="480"/>
      <c r="M363" s="525"/>
    </row>
    <row r="364" spans="1:13" s="245" customFormat="1" ht="12.75">
      <c r="A364" s="271"/>
      <c r="B364" s="595"/>
      <c r="C364" s="538" t="s">
        <v>1199</v>
      </c>
      <c r="D364" s="493" t="s">
        <v>473</v>
      </c>
      <c r="E364" s="480"/>
      <c r="F364" s="480"/>
      <c r="G364" s="480"/>
      <c r="H364" s="480"/>
      <c r="I364" s="480"/>
      <c r="J364" s="597"/>
      <c r="K364" s="480"/>
      <c r="L364" s="480"/>
      <c r="M364" s="525"/>
    </row>
    <row r="365" spans="1:13" s="245" customFormat="1" ht="12.75">
      <c r="A365" s="271"/>
      <c r="B365" s="595"/>
      <c r="C365" s="538" t="s">
        <v>2005</v>
      </c>
      <c r="D365" s="493" t="s">
        <v>194</v>
      </c>
      <c r="E365" s="480"/>
      <c r="F365" s="480"/>
      <c r="G365" s="480"/>
      <c r="H365" s="480"/>
      <c r="I365" s="480"/>
      <c r="J365" s="597"/>
      <c r="K365" s="480"/>
      <c r="L365" s="480"/>
      <c r="M365" s="525"/>
    </row>
    <row r="366" spans="1:13" s="245" customFormat="1" ht="12.75">
      <c r="A366" s="271"/>
      <c r="B366" s="595" t="s">
        <v>361</v>
      </c>
      <c r="C366" s="538"/>
      <c r="D366" s="493" t="s">
        <v>195</v>
      </c>
      <c r="E366" s="480"/>
      <c r="F366" s="480"/>
      <c r="G366" s="480"/>
      <c r="H366" s="480"/>
      <c r="I366" s="480"/>
      <c r="J366" s="597"/>
      <c r="K366" s="480"/>
      <c r="L366" s="480"/>
      <c r="M366" s="525"/>
    </row>
    <row r="367" spans="1:13" s="245" customFormat="1" ht="12.75">
      <c r="A367" s="285" t="s">
        <v>1516</v>
      </c>
      <c r="B367" s="375"/>
      <c r="C367" s="280"/>
      <c r="D367" s="257">
        <v>79.07</v>
      </c>
      <c r="E367" s="480"/>
      <c r="F367" s="480"/>
      <c r="G367" s="480"/>
      <c r="H367" s="480"/>
      <c r="I367" s="480"/>
      <c r="J367" s="597"/>
      <c r="K367" s="480"/>
      <c r="L367" s="480"/>
      <c r="M367" s="525"/>
    </row>
    <row r="368" spans="1:13" s="245" customFormat="1" ht="31.5" customHeight="1">
      <c r="A368" s="1098" t="s">
        <v>196</v>
      </c>
      <c r="B368" s="1099"/>
      <c r="C368" s="1100"/>
      <c r="D368" s="357" t="s">
        <v>197</v>
      </c>
      <c r="E368" s="480"/>
      <c r="F368" s="480"/>
      <c r="G368" s="480"/>
      <c r="H368" s="480"/>
      <c r="I368" s="480"/>
      <c r="J368" s="597"/>
      <c r="K368" s="480"/>
      <c r="L368" s="480"/>
      <c r="M368" s="525"/>
    </row>
    <row r="369" spans="1:13" s="245" customFormat="1" ht="11.25" customHeight="1">
      <c r="A369" s="271" t="s">
        <v>1262</v>
      </c>
      <c r="B369" s="631"/>
      <c r="C369" s="632"/>
      <c r="D369" s="357"/>
      <c r="E369" s="480"/>
      <c r="F369" s="480"/>
      <c r="G369" s="480"/>
      <c r="H369" s="480"/>
      <c r="I369" s="480"/>
      <c r="J369" s="597"/>
      <c r="K369" s="480"/>
      <c r="L369" s="480"/>
      <c r="M369" s="525"/>
    </row>
    <row r="370" spans="1:13" s="245" customFormat="1" ht="12.75">
      <c r="A370" s="285"/>
      <c r="B370" s="631" t="s">
        <v>380</v>
      </c>
      <c r="C370" s="632"/>
      <c r="D370" s="357" t="s">
        <v>198</v>
      </c>
      <c r="E370" s="480"/>
      <c r="F370" s="480"/>
      <c r="G370" s="480"/>
      <c r="H370" s="480"/>
      <c r="I370" s="480"/>
      <c r="J370" s="597"/>
      <c r="K370" s="480"/>
      <c r="L370" s="480"/>
      <c r="M370" s="525"/>
    </row>
    <row r="371" spans="1:13" s="245" customFormat="1" ht="12.75">
      <c r="A371" s="285"/>
      <c r="B371" s="631"/>
      <c r="C371" s="632" t="s">
        <v>1027</v>
      </c>
      <c r="D371" s="357" t="s">
        <v>199</v>
      </c>
      <c r="E371" s="480"/>
      <c r="F371" s="480"/>
      <c r="G371" s="480"/>
      <c r="H371" s="480"/>
      <c r="I371" s="480"/>
      <c r="J371" s="597"/>
      <c r="K371" s="480"/>
      <c r="L371" s="480"/>
      <c r="M371" s="525"/>
    </row>
    <row r="372" spans="1:13" s="245" customFormat="1" ht="12.75">
      <c r="A372" s="285"/>
      <c r="B372" s="631"/>
      <c r="C372" s="632" t="s">
        <v>381</v>
      </c>
      <c r="D372" s="357" t="s">
        <v>382</v>
      </c>
      <c r="E372" s="480"/>
      <c r="F372" s="480"/>
      <c r="G372" s="480"/>
      <c r="H372" s="480"/>
      <c r="I372" s="480"/>
      <c r="J372" s="597"/>
      <c r="K372" s="480"/>
      <c r="L372" s="480"/>
      <c r="M372" s="525"/>
    </row>
    <row r="373" spans="1:13" s="245" customFormat="1" ht="12.75">
      <c r="A373" s="285" t="s">
        <v>1511</v>
      </c>
      <c r="B373" s="631"/>
      <c r="C373" s="632"/>
      <c r="D373" s="357" t="s">
        <v>1081</v>
      </c>
      <c r="E373" s="480"/>
      <c r="F373" s="480"/>
      <c r="G373" s="480"/>
      <c r="H373" s="480"/>
      <c r="I373" s="480"/>
      <c r="J373" s="597"/>
      <c r="K373" s="480"/>
      <c r="L373" s="480"/>
      <c r="M373" s="525"/>
    </row>
    <row r="374" spans="1:13" s="245" customFormat="1" ht="12.75">
      <c r="A374" s="271" t="s">
        <v>1262</v>
      </c>
      <c r="B374" s="631"/>
      <c r="C374" s="632"/>
      <c r="D374" s="357"/>
      <c r="E374" s="480"/>
      <c r="F374" s="480"/>
      <c r="G374" s="480"/>
      <c r="H374" s="480"/>
      <c r="I374" s="480"/>
      <c r="J374" s="597"/>
      <c r="K374" s="480"/>
      <c r="L374" s="480"/>
      <c r="M374" s="525"/>
    </row>
    <row r="375" spans="1:13" s="245" customFormat="1" ht="12.75">
      <c r="A375" s="285"/>
      <c r="B375" s="631" t="s">
        <v>1082</v>
      </c>
      <c r="C375" s="632"/>
      <c r="D375" s="357" t="s">
        <v>1083</v>
      </c>
      <c r="E375" s="480"/>
      <c r="F375" s="480"/>
      <c r="G375" s="480"/>
      <c r="H375" s="480"/>
      <c r="I375" s="480"/>
      <c r="J375" s="597"/>
      <c r="K375" s="480"/>
      <c r="L375" s="480"/>
      <c r="M375" s="525"/>
    </row>
    <row r="376" spans="1:13" s="168" customFormat="1" ht="18" customHeight="1">
      <c r="A376" s="212"/>
      <c r="B376" s="439" t="s">
        <v>1415</v>
      </c>
      <c r="C376" s="449"/>
      <c r="D376" s="357" t="s">
        <v>39</v>
      </c>
      <c r="E376" s="433"/>
      <c r="F376" s="383"/>
      <c r="G376" s="383"/>
      <c r="H376" s="383"/>
      <c r="I376" s="383"/>
      <c r="J376" s="594"/>
      <c r="K376" s="383"/>
      <c r="L376" s="383"/>
      <c r="M376" s="537"/>
    </row>
    <row r="377" spans="1:13" s="168" customFormat="1" ht="18" customHeight="1">
      <c r="A377" s="212"/>
      <c r="B377" s="443" t="s">
        <v>942</v>
      </c>
      <c r="C377" s="449"/>
      <c r="D377" s="357" t="s">
        <v>1498</v>
      </c>
      <c r="E377" s="433"/>
      <c r="F377" s="433"/>
      <c r="G377" s="383"/>
      <c r="H377" s="383"/>
      <c r="I377" s="383"/>
      <c r="J377" s="594"/>
      <c r="K377" s="433"/>
      <c r="L377" s="383"/>
      <c r="M377" s="537"/>
    </row>
    <row r="378" spans="1:13" s="168" customFormat="1" ht="12.75" customHeight="1">
      <c r="A378" s="199" t="s">
        <v>517</v>
      </c>
      <c r="B378" s="443"/>
      <c r="C378" s="205"/>
      <c r="D378" s="177">
        <v>83.07</v>
      </c>
      <c r="E378" s="433"/>
      <c r="F378" s="383"/>
      <c r="G378" s="383"/>
      <c r="H378" s="383"/>
      <c r="I378" s="383"/>
      <c r="J378" s="594"/>
      <c r="K378" s="383"/>
      <c r="L378" s="383"/>
      <c r="M378" s="537"/>
    </row>
    <row r="379" spans="1:13" s="168" customFormat="1" ht="12" customHeight="1">
      <c r="A379" s="435" t="s">
        <v>1262</v>
      </c>
      <c r="B379" s="436"/>
      <c r="C379" s="437"/>
      <c r="D379" s="357"/>
      <c r="E379" s="433"/>
      <c r="F379" s="383"/>
      <c r="G379" s="383"/>
      <c r="H379" s="383"/>
      <c r="I379" s="383"/>
      <c r="J379" s="594"/>
      <c r="K379" s="383"/>
      <c r="L379" s="383"/>
      <c r="M379" s="537"/>
    </row>
    <row r="380" spans="1:13" s="168" customFormat="1" ht="18" customHeight="1">
      <c r="A380" s="450"/>
      <c r="B380" s="443" t="s">
        <v>518</v>
      </c>
      <c r="C380" s="205"/>
      <c r="D380" s="357" t="s">
        <v>40</v>
      </c>
      <c r="E380" s="433"/>
      <c r="F380" s="383"/>
      <c r="G380" s="383"/>
      <c r="H380" s="383"/>
      <c r="I380" s="383"/>
      <c r="J380" s="594"/>
      <c r="K380" s="383"/>
      <c r="L380" s="383"/>
      <c r="M380" s="537"/>
    </row>
    <row r="381" spans="1:13" s="168" customFormat="1" ht="12.75" customHeight="1">
      <c r="A381" s="450"/>
      <c r="B381" s="443"/>
      <c r="C381" s="440" t="s">
        <v>542</v>
      </c>
      <c r="D381" s="357" t="s">
        <v>41</v>
      </c>
      <c r="E381" s="433"/>
      <c r="F381" s="383"/>
      <c r="G381" s="383"/>
      <c r="H381" s="383"/>
      <c r="I381" s="383"/>
      <c r="J381" s="594"/>
      <c r="K381" s="383"/>
      <c r="L381" s="383"/>
      <c r="M381" s="537"/>
    </row>
    <row r="382" spans="1:13" s="168" customFormat="1" ht="15" customHeight="1">
      <c r="A382" s="450"/>
      <c r="B382" s="443"/>
      <c r="C382" s="440" t="s">
        <v>19</v>
      </c>
      <c r="D382" s="357" t="s">
        <v>947</v>
      </c>
      <c r="E382" s="433"/>
      <c r="F382" s="383"/>
      <c r="G382" s="383"/>
      <c r="H382" s="383"/>
      <c r="I382" s="383"/>
      <c r="J382" s="594"/>
      <c r="K382" s="383"/>
      <c r="L382" s="383"/>
      <c r="M382" s="537"/>
    </row>
    <row r="383" spans="1:13" s="168" customFormat="1" ht="12.75" customHeight="1">
      <c r="A383" s="450"/>
      <c r="B383" s="443"/>
      <c r="C383" s="449" t="s">
        <v>1659</v>
      </c>
      <c r="D383" s="404" t="s">
        <v>948</v>
      </c>
      <c r="E383" s="433"/>
      <c r="F383" s="383"/>
      <c r="G383" s="383"/>
      <c r="H383" s="383"/>
      <c r="I383" s="383"/>
      <c r="J383" s="594"/>
      <c r="K383" s="383"/>
      <c r="L383" s="383"/>
      <c r="M383" s="537"/>
    </row>
    <row r="384" spans="1:13" s="245" customFormat="1" ht="12.75">
      <c r="A384" s="285" t="s">
        <v>2142</v>
      </c>
      <c r="B384" s="631"/>
      <c r="C384" s="632"/>
      <c r="D384" s="357" t="s">
        <v>1084</v>
      </c>
      <c r="E384" s="480"/>
      <c r="F384" s="480"/>
      <c r="G384" s="480"/>
      <c r="H384" s="480"/>
      <c r="I384" s="480"/>
      <c r="J384" s="597"/>
      <c r="K384" s="480"/>
      <c r="L384" s="480"/>
      <c r="M384" s="525"/>
    </row>
    <row r="385" spans="1:13" s="245" customFormat="1" ht="12" customHeight="1">
      <c r="A385" s="271" t="s">
        <v>1262</v>
      </c>
      <c r="B385" s="631"/>
      <c r="C385" s="632"/>
      <c r="D385" s="357"/>
      <c r="E385" s="480"/>
      <c r="F385" s="480"/>
      <c r="G385" s="480"/>
      <c r="H385" s="480"/>
      <c r="I385" s="480"/>
      <c r="J385" s="597"/>
      <c r="K385" s="480"/>
      <c r="L385" s="480"/>
      <c r="M385" s="525"/>
    </row>
    <row r="386" spans="1:13" s="245" customFormat="1" ht="12.75">
      <c r="A386" s="271"/>
      <c r="B386" s="595" t="s">
        <v>1085</v>
      </c>
      <c r="C386" s="280"/>
      <c r="D386" s="493" t="s">
        <v>1086</v>
      </c>
      <c r="E386" s="480"/>
      <c r="F386" s="480"/>
      <c r="G386" s="480"/>
      <c r="H386" s="480"/>
      <c r="I386" s="480"/>
      <c r="J386" s="597"/>
      <c r="K386" s="480"/>
      <c r="L386" s="480"/>
      <c r="M386" s="525"/>
    </row>
    <row r="387" spans="1:13" s="245" customFormat="1" ht="15" customHeight="1">
      <c r="A387" s="284"/>
      <c r="B387" s="618"/>
      <c r="C387" s="619" t="s">
        <v>1428</v>
      </c>
      <c r="D387" s="497" t="s">
        <v>1087</v>
      </c>
      <c r="E387" s="480"/>
      <c r="F387" s="480"/>
      <c r="G387" s="480"/>
      <c r="H387" s="480"/>
      <c r="I387" s="480"/>
      <c r="J387" s="597"/>
      <c r="K387" s="480"/>
      <c r="L387" s="480"/>
      <c r="M387" s="525"/>
    </row>
    <row r="388" spans="1:13" s="245" customFormat="1" ht="12.75">
      <c r="A388" s="284"/>
      <c r="B388" s="618"/>
      <c r="C388" s="619" t="s">
        <v>1429</v>
      </c>
      <c r="D388" s="497" t="s">
        <v>767</v>
      </c>
      <c r="E388" s="480"/>
      <c r="F388" s="480"/>
      <c r="G388" s="480"/>
      <c r="H388" s="480"/>
      <c r="I388" s="480"/>
      <c r="J388" s="597"/>
      <c r="K388" s="480"/>
      <c r="L388" s="480"/>
      <c r="M388" s="525"/>
    </row>
    <row r="389" spans="1:13" s="245" customFormat="1" ht="12.75">
      <c r="A389" s="271"/>
      <c r="B389" s="595"/>
      <c r="C389" s="538" t="s">
        <v>1430</v>
      </c>
      <c r="D389" s="497" t="s">
        <v>768</v>
      </c>
      <c r="E389" s="480"/>
      <c r="F389" s="480"/>
      <c r="G389" s="480"/>
      <c r="H389" s="480"/>
      <c r="I389" s="480"/>
      <c r="J389" s="597"/>
      <c r="K389" s="480"/>
      <c r="L389" s="480"/>
      <c r="M389" s="525"/>
    </row>
    <row r="390" spans="1:13" s="245" customFormat="1" ht="12.75">
      <c r="A390" s="271"/>
      <c r="B390" s="595" t="s">
        <v>769</v>
      </c>
      <c r="C390" s="538"/>
      <c r="D390" s="493" t="s">
        <v>770</v>
      </c>
      <c r="E390" s="480"/>
      <c r="F390" s="480"/>
      <c r="G390" s="480"/>
      <c r="H390" s="480"/>
      <c r="I390" s="480"/>
      <c r="J390" s="597"/>
      <c r="K390" s="480"/>
      <c r="L390" s="480"/>
      <c r="M390" s="525"/>
    </row>
    <row r="391" spans="1:13" s="245" customFormat="1" ht="14.25" customHeight="1">
      <c r="A391" s="271"/>
      <c r="B391" s="595"/>
      <c r="C391" s="538" t="s">
        <v>730</v>
      </c>
      <c r="D391" s="493" t="s">
        <v>771</v>
      </c>
      <c r="E391" s="480"/>
      <c r="F391" s="480"/>
      <c r="G391" s="480"/>
      <c r="H391" s="480"/>
      <c r="I391" s="480"/>
      <c r="J391" s="597"/>
      <c r="K391" s="480"/>
      <c r="L391" s="480"/>
      <c r="M391" s="525"/>
    </row>
    <row r="392" spans="1:13" s="168" customFormat="1" ht="14.25" customHeight="1">
      <c r="A392" s="454"/>
      <c r="B392" s="439" t="s">
        <v>1322</v>
      </c>
      <c r="C392" s="437"/>
      <c r="D392" s="357" t="s">
        <v>519</v>
      </c>
      <c r="E392" s="433"/>
      <c r="F392" s="383"/>
      <c r="G392" s="383"/>
      <c r="H392" s="383"/>
      <c r="I392" s="383"/>
      <c r="J392" s="594"/>
      <c r="K392" s="383"/>
      <c r="L392" s="383"/>
      <c r="M392" s="537"/>
    </row>
    <row r="393" spans="1:13" s="168" customFormat="1" ht="18" customHeight="1">
      <c r="A393" s="212" t="s">
        <v>1515</v>
      </c>
      <c r="B393" s="443"/>
      <c r="C393" s="449"/>
      <c r="D393" s="177">
        <v>87.07</v>
      </c>
      <c r="E393" s="433"/>
      <c r="F393" s="433"/>
      <c r="G393" s="383"/>
      <c r="H393" s="383"/>
      <c r="I393" s="383"/>
      <c r="J393" s="594"/>
      <c r="K393" s="433"/>
      <c r="L393" s="383"/>
      <c r="M393" s="537"/>
    </row>
    <row r="394" spans="1:13" s="168" customFormat="1" ht="11.25" customHeight="1">
      <c r="A394" s="435" t="s">
        <v>1262</v>
      </c>
      <c r="B394" s="436"/>
      <c r="C394" s="437"/>
      <c r="D394" s="357"/>
      <c r="E394" s="433"/>
      <c r="F394" s="433"/>
      <c r="G394" s="383"/>
      <c r="H394" s="383"/>
      <c r="I394" s="383"/>
      <c r="J394" s="594"/>
      <c r="K394" s="433"/>
      <c r="L394" s="383"/>
      <c r="M394" s="537"/>
    </row>
    <row r="395" spans="1:13" s="168" customFormat="1" ht="12" customHeight="1">
      <c r="A395" s="212"/>
      <c r="B395" s="439" t="s">
        <v>1839</v>
      </c>
      <c r="C395" s="449"/>
      <c r="D395" s="357" t="s">
        <v>1512</v>
      </c>
      <c r="E395" s="433"/>
      <c r="F395" s="433"/>
      <c r="G395" s="383"/>
      <c r="H395" s="383"/>
      <c r="I395" s="383"/>
      <c r="J395" s="594"/>
      <c r="K395" s="433"/>
      <c r="L395" s="383"/>
      <c r="M395" s="537"/>
    </row>
    <row r="396" spans="1:13" s="168" customFormat="1" ht="15.75" customHeight="1">
      <c r="A396" s="212"/>
      <c r="B396" s="439" t="s">
        <v>945</v>
      </c>
      <c r="C396" s="449"/>
      <c r="D396" s="357" t="s">
        <v>1513</v>
      </c>
      <c r="E396" s="433"/>
      <c r="F396" s="433"/>
      <c r="G396" s="383"/>
      <c r="H396" s="383"/>
      <c r="I396" s="383"/>
      <c r="J396" s="594"/>
      <c r="K396" s="433"/>
      <c r="L396" s="383"/>
      <c r="M396" s="537"/>
    </row>
    <row r="397" spans="1:13" s="168" customFormat="1" ht="15.75" customHeight="1">
      <c r="A397" s="212"/>
      <c r="B397" s="443" t="s">
        <v>943</v>
      </c>
      <c r="C397" s="449"/>
      <c r="D397" s="357" t="s">
        <v>1514</v>
      </c>
      <c r="E397" s="433"/>
      <c r="F397" s="433"/>
      <c r="G397" s="383"/>
      <c r="H397" s="383"/>
      <c r="I397" s="383"/>
      <c r="J397" s="594"/>
      <c r="K397" s="433"/>
      <c r="L397" s="383"/>
      <c r="M397" s="537"/>
    </row>
    <row r="398" spans="1:13" s="245" customFormat="1" ht="12.75">
      <c r="A398" s="239" t="s">
        <v>2168</v>
      </c>
      <c r="B398" s="237"/>
      <c r="C398" s="237"/>
      <c r="D398" s="639" t="s">
        <v>2169</v>
      </c>
      <c r="E398" s="480"/>
      <c r="F398" s="480"/>
      <c r="G398" s="480"/>
      <c r="H398" s="480"/>
      <c r="I398" s="480"/>
      <c r="J398" s="597"/>
      <c r="K398" s="480"/>
      <c r="L398" s="480"/>
      <c r="M398" s="525"/>
    </row>
    <row r="399" spans="1:13" s="245" customFormat="1" ht="13.5" thickBot="1">
      <c r="A399" s="642" t="s">
        <v>493</v>
      </c>
      <c r="B399" s="643"/>
      <c r="C399" s="644" t="s">
        <v>937</v>
      </c>
      <c r="D399" s="626" t="s">
        <v>2170</v>
      </c>
      <c r="E399" s="627"/>
      <c r="F399" s="627"/>
      <c r="G399" s="627"/>
      <c r="H399" s="627"/>
      <c r="I399" s="627"/>
      <c r="J399" s="628"/>
      <c r="K399" s="627"/>
      <c r="L399" s="627"/>
      <c r="M399" s="629"/>
    </row>
    <row r="401" spans="1:10" ht="12.75" customHeight="1">
      <c r="A401" s="1097" t="s">
        <v>475</v>
      </c>
      <c r="B401" s="1097"/>
      <c r="C401" s="1096" t="s">
        <v>2163</v>
      </c>
      <c r="D401" s="1096"/>
      <c r="E401" s="53"/>
      <c r="F401" s="53"/>
      <c r="G401" s="53"/>
      <c r="H401" s="53"/>
      <c r="I401" s="53"/>
      <c r="J401" s="61"/>
    </row>
    <row r="402" spans="1:10" ht="12.75">
      <c r="A402" s="1097"/>
      <c r="B402" s="1097"/>
      <c r="C402" s="1096"/>
      <c r="D402" s="1096"/>
      <c r="E402" s="53"/>
      <c r="F402" s="55"/>
      <c r="G402" s="55"/>
      <c r="H402" s="55"/>
      <c r="I402" s="53"/>
      <c r="J402" s="61"/>
    </row>
    <row r="403" spans="1:10" ht="25.5">
      <c r="A403" s="53"/>
      <c r="B403" s="53"/>
      <c r="C403" s="142" t="s">
        <v>496</v>
      </c>
      <c r="D403" s="56"/>
      <c r="E403" s="53"/>
      <c r="F403" s="53"/>
      <c r="G403" s="57" t="s">
        <v>548</v>
      </c>
      <c r="H403" s="53"/>
      <c r="I403" s="53"/>
      <c r="J403" s="61"/>
    </row>
    <row r="404" spans="1:10" ht="12.75">
      <c r="A404" s="53"/>
      <c r="B404" s="53"/>
      <c r="C404" s="54"/>
      <c r="D404" s="53"/>
      <c r="E404" s="53"/>
      <c r="F404" s="53"/>
      <c r="G404" s="58" t="s">
        <v>549</v>
      </c>
      <c r="H404" s="53"/>
      <c r="I404" s="59"/>
      <c r="J404" s="61"/>
    </row>
  </sheetData>
  <sheetProtection/>
  <mergeCells count="73">
    <mergeCell ref="A47:C47"/>
    <mergeCell ref="A48:C48"/>
    <mergeCell ref="B53:C53"/>
    <mergeCell ref="B115:C115"/>
    <mergeCell ref="A153:C153"/>
    <mergeCell ref="A161:C161"/>
    <mergeCell ref="A101:C101"/>
    <mergeCell ref="B103:C103"/>
    <mergeCell ref="B106:C106"/>
    <mergeCell ref="B111:C111"/>
    <mergeCell ref="A337:C337"/>
    <mergeCell ref="A296:C296"/>
    <mergeCell ref="A165:C165"/>
    <mergeCell ref="A120:C120"/>
    <mergeCell ref="A152:C152"/>
    <mergeCell ref="A89:C89"/>
    <mergeCell ref="A100:C100"/>
    <mergeCell ref="B301:C301"/>
    <mergeCell ref="B314:C314"/>
    <mergeCell ref="A320:C320"/>
    <mergeCell ref="A401:B402"/>
    <mergeCell ref="C401:D402"/>
    <mergeCell ref="B359:C359"/>
    <mergeCell ref="B363:C363"/>
    <mergeCell ref="A368:C368"/>
    <mergeCell ref="A348:C348"/>
    <mergeCell ref="A349:C349"/>
    <mergeCell ref="B351:C351"/>
    <mergeCell ref="B354:C354"/>
    <mergeCell ref="B322:C322"/>
    <mergeCell ref="B332:C332"/>
    <mergeCell ref="M10:M11"/>
    <mergeCell ref="A276:C276"/>
    <mergeCell ref="A277:C277"/>
    <mergeCell ref="A285:C285"/>
    <mergeCell ref="A289:C289"/>
    <mergeCell ref="A295:C295"/>
    <mergeCell ref="B66:C66"/>
    <mergeCell ref="A72:C72"/>
    <mergeCell ref="B74:C74"/>
    <mergeCell ref="B84:C84"/>
    <mergeCell ref="A5:J5"/>
    <mergeCell ref="A6:J6"/>
    <mergeCell ref="A9:C11"/>
    <mergeCell ref="D9:D11"/>
    <mergeCell ref="E9:J9"/>
    <mergeCell ref="B15:C15"/>
    <mergeCell ref="B21:C21"/>
    <mergeCell ref="B26:C26"/>
    <mergeCell ref="K9:M9"/>
    <mergeCell ref="E10:F10"/>
    <mergeCell ref="G10:J10"/>
    <mergeCell ref="K10:K11"/>
    <mergeCell ref="L10:L11"/>
    <mergeCell ref="A196:C196"/>
    <mergeCell ref="A28:C28"/>
    <mergeCell ref="A29:C29"/>
    <mergeCell ref="A37:C37"/>
    <mergeCell ref="A41:C41"/>
    <mergeCell ref="B198:C198"/>
    <mergeCell ref="B208:C208"/>
    <mergeCell ref="A213:C213"/>
    <mergeCell ref="A171:C171"/>
    <mergeCell ref="A172:C172"/>
    <mergeCell ref="B177:C177"/>
    <mergeCell ref="B190:C190"/>
    <mergeCell ref="B235:C235"/>
    <mergeCell ref="B239:C239"/>
    <mergeCell ref="A244:C244"/>
    <mergeCell ref="A224:C224"/>
    <mergeCell ref="A225:C225"/>
    <mergeCell ref="B227:C227"/>
    <mergeCell ref="B230:C230"/>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64"/>
  <sheetViews>
    <sheetView zoomScale="75" zoomScaleNormal="75" zoomScaleSheetLayoutView="75" zoomScalePageLayoutView="0" workbookViewId="0" topLeftCell="A37">
      <selection activeCell="O17" sqref="O17"/>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2165</v>
      </c>
      <c r="C1" s="34"/>
      <c r="D1" s="8"/>
      <c r="E1" s="8"/>
      <c r="F1" s="8"/>
    </row>
    <row r="2" spans="1:6" ht="15">
      <c r="A2" s="1" t="s">
        <v>54</v>
      </c>
      <c r="D2" s="62"/>
      <c r="E2" s="62"/>
      <c r="F2" s="62"/>
    </row>
    <row r="3" spans="1:6" s="18" customFormat="1" ht="14.25">
      <c r="A3" s="63" t="s">
        <v>1847</v>
      </c>
      <c r="C3" s="34"/>
      <c r="D3" s="8"/>
      <c r="E3" s="8"/>
      <c r="F3" s="8"/>
    </row>
    <row r="4" spans="1:6" s="18" customFormat="1" ht="14.25">
      <c r="A4" s="63"/>
      <c r="C4" s="34"/>
      <c r="D4" s="8"/>
      <c r="E4" s="8"/>
      <c r="F4" s="8"/>
    </row>
    <row r="5" spans="1:9" s="143" customFormat="1" ht="18">
      <c r="A5" s="1139" t="s">
        <v>1205</v>
      </c>
      <c r="B5" s="1139"/>
      <c r="C5" s="1139"/>
      <c r="D5" s="1139"/>
      <c r="E5" s="1139"/>
      <c r="F5" s="1139"/>
      <c r="G5" s="1139"/>
      <c r="H5" s="1139"/>
      <c r="I5" s="1139"/>
    </row>
    <row r="6" spans="1:9" s="143" customFormat="1" ht="18">
      <c r="A6" s="1140" t="s">
        <v>2584</v>
      </c>
      <c r="B6" s="1140"/>
      <c r="C6" s="1140"/>
      <c r="D6" s="1140"/>
      <c r="E6" s="1140"/>
      <c r="F6" s="1140"/>
      <c r="G6" s="1140"/>
      <c r="H6" s="1140"/>
      <c r="I6" s="1140"/>
    </row>
    <row r="7" spans="3:8" s="143" customFormat="1" ht="12.75">
      <c r="C7" s="144"/>
      <c r="D7" s="144"/>
      <c r="E7" s="144"/>
      <c r="F7" s="144"/>
      <c r="G7" s="144"/>
      <c r="H7" s="144"/>
    </row>
    <row r="8" spans="3:8" s="143" customFormat="1" ht="12.75">
      <c r="C8" s="144"/>
      <c r="D8" s="144"/>
      <c r="E8" s="144"/>
      <c r="F8" s="144"/>
      <c r="G8" s="144"/>
      <c r="H8" s="144"/>
    </row>
    <row r="9" spans="1:12" ht="13.5" thickBot="1">
      <c r="A9" s="143"/>
      <c r="B9" s="143"/>
      <c r="C9" s="144"/>
      <c r="D9" s="144"/>
      <c r="E9" s="144"/>
      <c r="F9" s="144"/>
      <c r="G9" s="143"/>
      <c r="H9" s="143"/>
      <c r="I9" s="65"/>
      <c r="L9" s="65" t="s">
        <v>844</v>
      </c>
    </row>
    <row r="10" spans="1:12" ht="17.25" customHeight="1">
      <c r="A10" s="981" t="s">
        <v>1987</v>
      </c>
      <c r="B10" s="982"/>
      <c r="C10" s="983"/>
      <c r="D10" s="999" t="s">
        <v>550</v>
      </c>
      <c r="E10" s="1002" t="s">
        <v>2581</v>
      </c>
      <c r="F10" s="1003"/>
      <c r="G10" s="1003"/>
      <c r="H10" s="1003"/>
      <c r="I10" s="1003"/>
      <c r="J10" s="997" t="s">
        <v>663</v>
      </c>
      <c r="K10" s="997"/>
      <c r="L10" s="998"/>
    </row>
    <row r="11" spans="1:12" ht="29.25" customHeight="1">
      <c r="A11" s="984"/>
      <c r="B11" s="985"/>
      <c r="C11" s="986"/>
      <c r="D11" s="1000"/>
      <c r="E11" s="149" t="s">
        <v>2102</v>
      </c>
      <c r="F11" s="980" t="s">
        <v>2103</v>
      </c>
      <c r="G11" s="980"/>
      <c r="H11" s="980"/>
      <c r="I11" s="1032"/>
      <c r="J11" s="1004">
        <v>2019</v>
      </c>
      <c r="K11" s="1004">
        <v>2020</v>
      </c>
      <c r="L11" s="1006">
        <v>2021</v>
      </c>
    </row>
    <row r="12" spans="1:12" ht="27" customHeight="1" thickBot="1">
      <c r="A12" s="987"/>
      <c r="B12" s="988"/>
      <c r="C12" s="989"/>
      <c r="D12" s="1001"/>
      <c r="E12" s="156" t="s">
        <v>2104</v>
      </c>
      <c r="F12" s="157" t="s">
        <v>2106</v>
      </c>
      <c r="G12" s="157" t="s">
        <v>2107</v>
      </c>
      <c r="H12" s="157" t="s">
        <v>2108</v>
      </c>
      <c r="I12" s="159" t="s">
        <v>2109</v>
      </c>
      <c r="J12" s="1005"/>
      <c r="K12" s="1005"/>
      <c r="L12" s="1007"/>
    </row>
    <row r="13" spans="1:24" s="290" customFormat="1" ht="39" customHeight="1">
      <c r="A13" s="1132" t="s">
        <v>2380</v>
      </c>
      <c r="B13" s="1133"/>
      <c r="C13" s="1134"/>
      <c r="D13" s="286" t="s">
        <v>1452</v>
      </c>
      <c r="E13" s="287"/>
      <c r="F13" s="287"/>
      <c r="G13" s="287"/>
      <c r="H13" s="219"/>
      <c r="I13" s="288"/>
      <c r="J13" s="219"/>
      <c r="K13" s="287"/>
      <c r="L13" s="226"/>
      <c r="M13" s="289"/>
      <c r="N13" s="289"/>
      <c r="O13" s="289"/>
      <c r="P13" s="289"/>
      <c r="Q13" s="289"/>
      <c r="R13" s="289"/>
      <c r="S13" s="289"/>
      <c r="T13" s="289"/>
      <c r="U13" s="289"/>
      <c r="V13" s="289"/>
      <c r="W13" s="289"/>
      <c r="X13" s="289"/>
    </row>
    <row r="14" spans="1:12" s="289" customFormat="1" ht="18" customHeight="1">
      <c r="A14" s="645" t="s">
        <v>1633</v>
      </c>
      <c r="B14" s="646"/>
      <c r="C14" s="647"/>
      <c r="D14" s="648" t="s">
        <v>1021</v>
      </c>
      <c r="E14" s="649"/>
      <c r="F14" s="649"/>
      <c r="G14" s="649"/>
      <c r="H14" s="471"/>
      <c r="I14" s="649"/>
      <c r="J14" s="471"/>
      <c r="K14" s="649"/>
      <c r="L14" s="475"/>
    </row>
    <row r="15" spans="1:12" s="289" customFormat="1" ht="18" customHeight="1">
      <c r="A15" s="650" t="s">
        <v>1141</v>
      </c>
      <c r="B15" s="651"/>
      <c r="C15" s="652"/>
      <c r="D15" s="653" t="s">
        <v>182</v>
      </c>
      <c r="E15" s="654"/>
      <c r="F15" s="654"/>
      <c r="G15" s="654"/>
      <c r="H15" s="477"/>
      <c r="I15" s="654"/>
      <c r="J15" s="477"/>
      <c r="K15" s="654"/>
      <c r="L15" s="481"/>
    </row>
    <row r="16" spans="1:12" s="289" customFormat="1" ht="18" customHeight="1">
      <c r="A16" s="650" t="s">
        <v>1140</v>
      </c>
      <c r="B16" s="651"/>
      <c r="C16" s="655"/>
      <c r="D16" s="653" t="s">
        <v>184</v>
      </c>
      <c r="E16" s="654"/>
      <c r="F16" s="654"/>
      <c r="G16" s="654"/>
      <c r="H16" s="477"/>
      <c r="I16" s="654"/>
      <c r="J16" s="477"/>
      <c r="K16" s="654"/>
      <c r="L16" s="481"/>
    </row>
    <row r="17" spans="1:12" s="289" customFormat="1" ht="31.5" customHeight="1">
      <c r="A17" s="1135" t="s">
        <v>1139</v>
      </c>
      <c r="B17" s="1136"/>
      <c r="C17" s="1136"/>
      <c r="D17" s="656" t="s">
        <v>1408</v>
      </c>
      <c r="E17" s="654"/>
      <c r="F17" s="654"/>
      <c r="G17" s="654"/>
      <c r="H17" s="477"/>
      <c r="I17" s="654"/>
      <c r="J17" s="477"/>
      <c r="K17" s="654"/>
      <c r="L17" s="481"/>
    </row>
    <row r="18" spans="1:12" s="289" customFormat="1" ht="29.25" customHeight="1">
      <c r="A18" s="657"/>
      <c r="B18" s="1143" t="s">
        <v>383</v>
      </c>
      <c r="C18" s="941"/>
      <c r="D18" s="656" t="s">
        <v>384</v>
      </c>
      <c r="E18" s="654"/>
      <c r="F18" s="654"/>
      <c r="G18" s="654"/>
      <c r="H18" s="477"/>
      <c r="I18" s="654"/>
      <c r="J18" s="477"/>
      <c r="K18" s="654"/>
      <c r="L18" s="481"/>
    </row>
    <row r="19" spans="1:12" s="222" customFormat="1" ht="18" customHeight="1">
      <c r="A19" s="196" t="s">
        <v>204</v>
      </c>
      <c r="B19" s="396"/>
      <c r="C19" s="176"/>
      <c r="D19" s="177" t="s">
        <v>1002</v>
      </c>
      <c r="E19" s="376"/>
      <c r="F19" s="376"/>
      <c r="G19" s="376"/>
      <c r="H19" s="477"/>
      <c r="I19" s="376"/>
      <c r="J19" s="477"/>
      <c r="K19" s="376"/>
      <c r="L19" s="481"/>
    </row>
    <row r="20" spans="1:12" s="222" customFormat="1" ht="21.75" customHeight="1">
      <c r="A20" s="951" t="s">
        <v>203</v>
      </c>
      <c r="B20" s="952"/>
      <c r="C20" s="952"/>
      <c r="D20" s="479" t="s">
        <v>201</v>
      </c>
      <c r="E20" s="376"/>
      <c r="F20" s="376"/>
      <c r="G20" s="376"/>
      <c r="H20" s="477"/>
      <c r="I20" s="376"/>
      <c r="J20" s="477"/>
      <c r="K20" s="376"/>
      <c r="L20" s="481"/>
    </row>
    <row r="21" spans="1:12" s="289" customFormat="1" ht="31.5" customHeight="1">
      <c r="A21" s="659"/>
      <c r="B21" s="1145" t="s">
        <v>385</v>
      </c>
      <c r="C21" s="1145"/>
      <c r="D21" s="661" t="s">
        <v>202</v>
      </c>
      <c r="E21" s="376" t="s">
        <v>1340</v>
      </c>
      <c r="F21" s="376" t="s">
        <v>1340</v>
      </c>
      <c r="G21" s="376" t="s">
        <v>1340</v>
      </c>
      <c r="H21" s="376" t="s">
        <v>1340</v>
      </c>
      <c r="I21" s="376" t="s">
        <v>1340</v>
      </c>
      <c r="J21" s="376" t="s">
        <v>1340</v>
      </c>
      <c r="K21" s="376" t="s">
        <v>1340</v>
      </c>
      <c r="L21" s="382" t="s">
        <v>1340</v>
      </c>
    </row>
    <row r="22" spans="1:12" s="289" customFormat="1" ht="27.75" customHeight="1">
      <c r="A22" s="659"/>
      <c r="B22" s="658"/>
      <c r="C22" s="405" t="s">
        <v>1460</v>
      </c>
      <c r="D22" s="661" t="s">
        <v>1461</v>
      </c>
      <c r="E22" s="376" t="s">
        <v>1340</v>
      </c>
      <c r="F22" s="376" t="s">
        <v>1340</v>
      </c>
      <c r="G22" s="376" t="s">
        <v>1340</v>
      </c>
      <c r="H22" s="376" t="s">
        <v>1340</v>
      </c>
      <c r="I22" s="376" t="s">
        <v>1340</v>
      </c>
      <c r="J22" s="376" t="s">
        <v>1340</v>
      </c>
      <c r="K22" s="376" t="s">
        <v>1340</v>
      </c>
      <c r="L22" s="382" t="s">
        <v>1340</v>
      </c>
    </row>
    <row r="23" spans="1:12" s="289" customFormat="1" ht="18" customHeight="1">
      <c r="A23" s="650" t="s">
        <v>1372</v>
      </c>
      <c r="B23" s="651"/>
      <c r="C23" s="662"/>
      <c r="D23" s="656" t="s">
        <v>1275</v>
      </c>
      <c r="E23" s="654"/>
      <c r="F23" s="654"/>
      <c r="G23" s="654"/>
      <c r="H23" s="477"/>
      <c r="I23" s="654"/>
      <c r="J23" s="477"/>
      <c r="K23" s="654"/>
      <c r="L23" s="481"/>
    </row>
    <row r="24" spans="1:12" s="289" customFormat="1" ht="27.75" customHeight="1">
      <c r="A24" s="1141" t="s">
        <v>24</v>
      </c>
      <c r="B24" s="1142"/>
      <c r="C24" s="1142"/>
      <c r="D24" s="653" t="s">
        <v>1276</v>
      </c>
      <c r="E24" s="654"/>
      <c r="F24" s="654"/>
      <c r="G24" s="654"/>
      <c r="H24" s="376"/>
      <c r="I24" s="654"/>
      <c r="J24" s="376"/>
      <c r="K24" s="654"/>
      <c r="L24" s="382"/>
    </row>
    <row r="25" spans="1:12" s="289" customFormat="1" ht="18" customHeight="1">
      <c r="A25" s="650" t="s">
        <v>2547</v>
      </c>
      <c r="B25" s="651"/>
      <c r="C25" s="662"/>
      <c r="D25" s="653" t="s">
        <v>25</v>
      </c>
      <c r="E25" s="654"/>
      <c r="F25" s="654"/>
      <c r="G25" s="654"/>
      <c r="H25" s="477"/>
      <c r="I25" s="654"/>
      <c r="J25" s="477"/>
      <c r="K25" s="654"/>
      <c r="L25" s="481"/>
    </row>
    <row r="26" spans="1:12" s="289" customFormat="1" ht="18" customHeight="1">
      <c r="A26" s="650"/>
      <c r="B26" s="651" t="s">
        <v>26</v>
      </c>
      <c r="C26" s="662"/>
      <c r="D26" s="653" t="s">
        <v>1369</v>
      </c>
      <c r="E26" s="654"/>
      <c r="F26" s="654"/>
      <c r="G26" s="654"/>
      <c r="H26" s="477"/>
      <c r="I26" s="654"/>
      <c r="J26" s="477"/>
      <c r="K26" s="654"/>
      <c r="L26" s="481"/>
    </row>
    <row r="27" spans="1:12" s="289" customFormat="1" ht="18" customHeight="1">
      <c r="A27" s="650"/>
      <c r="B27" s="651" t="s">
        <v>1370</v>
      </c>
      <c r="C27" s="662"/>
      <c r="D27" s="653" t="s">
        <v>1371</v>
      </c>
      <c r="E27" s="654"/>
      <c r="F27" s="654"/>
      <c r="G27" s="654"/>
      <c r="H27" s="376"/>
      <c r="I27" s="654"/>
      <c r="J27" s="376"/>
      <c r="K27" s="654"/>
      <c r="L27" s="382"/>
    </row>
    <row r="28" spans="1:12" s="289" customFormat="1" ht="33" customHeight="1">
      <c r="A28" s="650"/>
      <c r="B28" s="1152" t="s">
        <v>2546</v>
      </c>
      <c r="C28" s="926"/>
      <c r="D28" s="653" t="s">
        <v>2545</v>
      </c>
      <c r="E28" s="654"/>
      <c r="F28" s="654"/>
      <c r="G28" s="654"/>
      <c r="H28" s="376"/>
      <c r="I28" s="654"/>
      <c r="J28" s="376"/>
      <c r="K28" s="654"/>
      <c r="L28" s="382"/>
    </row>
    <row r="29" spans="1:12" s="289" customFormat="1" ht="18" customHeight="1">
      <c r="A29" s="650" t="s">
        <v>1066</v>
      </c>
      <c r="B29" s="651"/>
      <c r="C29" s="662"/>
      <c r="D29" s="656" t="s">
        <v>1067</v>
      </c>
      <c r="E29" s="654"/>
      <c r="F29" s="654"/>
      <c r="G29" s="654"/>
      <c r="H29" s="477"/>
      <c r="I29" s="654"/>
      <c r="J29" s="477"/>
      <c r="K29" s="654"/>
      <c r="L29" s="481"/>
    </row>
    <row r="30" spans="1:12" s="289" customFormat="1" ht="18" customHeight="1">
      <c r="A30" s="663"/>
      <c r="B30" s="664" t="s">
        <v>1688</v>
      </c>
      <c r="C30" s="662"/>
      <c r="D30" s="656" t="s">
        <v>1334</v>
      </c>
      <c r="E30" s="654"/>
      <c r="F30" s="654"/>
      <c r="G30" s="654"/>
      <c r="H30" s="477"/>
      <c r="I30" s="654"/>
      <c r="J30" s="477"/>
      <c r="K30" s="654"/>
      <c r="L30" s="481"/>
    </row>
    <row r="31" spans="1:12" s="289" customFormat="1" ht="18" customHeight="1">
      <c r="A31" s="663"/>
      <c r="B31" s="664"/>
      <c r="C31" s="662" t="s">
        <v>287</v>
      </c>
      <c r="D31" s="656" t="s">
        <v>286</v>
      </c>
      <c r="E31" s="376" t="s">
        <v>1340</v>
      </c>
      <c r="F31" s="376" t="s">
        <v>1340</v>
      </c>
      <c r="G31" s="376" t="s">
        <v>1340</v>
      </c>
      <c r="H31" s="376" t="s">
        <v>1340</v>
      </c>
      <c r="I31" s="376" t="s">
        <v>1340</v>
      </c>
      <c r="J31" s="376" t="s">
        <v>1340</v>
      </c>
      <c r="K31" s="376" t="s">
        <v>1340</v>
      </c>
      <c r="L31" s="382" t="s">
        <v>1340</v>
      </c>
    </row>
    <row r="32" spans="1:12" s="289" customFormat="1" ht="18" customHeight="1">
      <c r="A32" s="663"/>
      <c r="B32" s="664"/>
      <c r="C32" s="662" t="s">
        <v>294</v>
      </c>
      <c r="D32" s="656" t="s">
        <v>295</v>
      </c>
      <c r="E32" s="376" t="s">
        <v>1340</v>
      </c>
      <c r="F32" s="376" t="s">
        <v>1340</v>
      </c>
      <c r="G32" s="376" t="s">
        <v>1340</v>
      </c>
      <c r="H32" s="376" t="s">
        <v>1340</v>
      </c>
      <c r="I32" s="376" t="s">
        <v>1340</v>
      </c>
      <c r="J32" s="376" t="s">
        <v>1340</v>
      </c>
      <c r="K32" s="376" t="s">
        <v>1340</v>
      </c>
      <c r="L32" s="382" t="s">
        <v>1340</v>
      </c>
    </row>
    <row r="33" spans="1:12" s="289" customFormat="1" ht="18" customHeight="1">
      <c r="A33" s="663"/>
      <c r="B33" s="664" t="s">
        <v>1689</v>
      </c>
      <c r="C33" s="665"/>
      <c r="D33" s="656" t="s">
        <v>1335</v>
      </c>
      <c r="E33" s="654"/>
      <c r="F33" s="654"/>
      <c r="G33" s="654"/>
      <c r="H33" s="477"/>
      <c r="I33" s="654"/>
      <c r="J33" s="477"/>
      <c r="K33" s="654"/>
      <c r="L33" s="481"/>
    </row>
    <row r="34" spans="1:12" s="289" customFormat="1" ht="18" customHeight="1">
      <c r="A34" s="663"/>
      <c r="B34" s="664"/>
      <c r="C34" s="662" t="s">
        <v>287</v>
      </c>
      <c r="D34" s="656" t="s">
        <v>296</v>
      </c>
      <c r="E34" s="376" t="s">
        <v>1340</v>
      </c>
      <c r="F34" s="376" t="s">
        <v>1340</v>
      </c>
      <c r="G34" s="376" t="s">
        <v>1340</v>
      </c>
      <c r="H34" s="376" t="s">
        <v>1340</v>
      </c>
      <c r="I34" s="376" t="s">
        <v>1340</v>
      </c>
      <c r="J34" s="376" t="s">
        <v>1340</v>
      </c>
      <c r="K34" s="376" t="s">
        <v>1340</v>
      </c>
      <c r="L34" s="382" t="s">
        <v>1340</v>
      </c>
    </row>
    <row r="35" spans="1:12" s="289" customFormat="1" ht="18" customHeight="1">
      <c r="A35" s="663"/>
      <c r="B35" s="664"/>
      <c r="C35" s="662" t="s">
        <v>294</v>
      </c>
      <c r="D35" s="656" t="s">
        <v>297</v>
      </c>
      <c r="E35" s="376" t="s">
        <v>1340</v>
      </c>
      <c r="F35" s="376" t="s">
        <v>1340</v>
      </c>
      <c r="G35" s="376" t="s">
        <v>1340</v>
      </c>
      <c r="H35" s="376" t="s">
        <v>1340</v>
      </c>
      <c r="I35" s="376" t="s">
        <v>1340</v>
      </c>
      <c r="J35" s="376" t="s">
        <v>1340</v>
      </c>
      <c r="K35" s="376" t="s">
        <v>1340</v>
      </c>
      <c r="L35" s="382" t="s">
        <v>1340</v>
      </c>
    </row>
    <row r="36" spans="1:12" s="289" customFormat="1" ht="18" customHeight="1">
      <c r="A36" s="663"/>
      <c r="B36" s="664" t="s">
        <v>1690</v>
      </c>
      <c r="C36" s="665"/>
      <c r="D36" s="656" t="s">
        <v>1336</v>
      </c>
      <c r="E36" s="654"/>
      <c r="F36" s="654"/>
      <c r="G36" s="654"/>
      <c r="H36" s="477"/>
      <c r="I36" s="654"/>
      <c r="J36" s="477"/>
      <c r="K36" s="654"/>
      <c r="L36" s="481"/>
    </row>
    <row r="37" spans="1:12" s="289" customFormat="1" ht="18" customHeight="1">
      <c r="A37" s="663"/>
      <c r="B37" s="664"/>
      <c r="C37" s="662" t="s">
        <v>287</v>
      </c>
      <c r="D37" s="656" t="s">
        <v>298</v>
      </c>
      <c r="E37" s="654"/>
      <c r="F37" s="654"/>
      <c r="G37" s="654"/>
      <c r="H37" s="477"/>
      <c r="I37" s="654"/>
      <c r="J37" s="477"/>
      <c r="K37" s="654"/>
      <c r="L37" s="481"/>
    </row>
    <row r="38" spans="1:12" s="289" customFormat="1" ht="18" customHeight="1">
      <c r="A38" s="666"/>
      <c r="B38" s="667"/>
      <c r="C38" s="668" t="s">
        <v>294</v>
      </c>
      <c r="D38" s="669" t="s">
        <v>299</v>
      </c>
      <c r="E38" s="670"/>
      <c r="F38" s="670"/>
      <c r="G38" s="670"/>
      <c r="H38" s="376"/>
      <c r="I38" s="670"/>
      <c r="J38" s="376"/>
      <c r="K38" s="670"/>
      <c r="L38" s="382"/>
    </row>
    <row r="39" spans="1:12" s="289" customFormat="1" ht="39" customHeight="1">
      <c r="A39" s="1146" t="s">
        <v>2368</v>
      </c>
      <c r="B39" s="1147"/>
      <c r="C39" s="1147"/>
      <c r="D39" s="653" t="s">
        <v>1373</v>
      </c>
      <c r="E39" s="654"/>
      <c r="F39" s="654"/>
      <c r="G39" s="654"/>
      <c r="H39" s="477"/>
      <c r="I39" s="654"/>
      <c r="J39" s="477"/>
      <c r="K39" s="654"/>
      <c r="L39" s="481"/>
    </row>
    <row r="40" spans="1:12" s="289" customFormat="1" ht="18" customHeight="1">
      <c r="A40" s="671"/>
      <c r="B40" s="672" t="s">
        <v>1374</v>
      </c>
      <c r="C40" s="654"/>
      <c r="D40" s="653" t="s">
        <v>1375</v>
      </c>
      <c r="E40" s="654"/>
      <c r="F40" s="654"/>
      <c r="G40" s="654"/>
      <c r="H40" s="477"/>
      <c r="I40" s="654"/>
      <c r="J40" s="477"/>
      <c r="K40" s="654"/>
      <c r="L40" s="481"/>
    </row>
    <row r="41" spans="1:12" s="289" customFormat="1" ht="18" customHeight="1">
      <c r="A41" s="671"/>
      <c r="B41" s="672"/>
      <c r="C41" s="654" t="s">
        <v>1376</v>
      </c>
      <c r="D41" s="653" t="s">
        <v>1377</v>
      </c>
      <c r="E41" s="376" t="s">
        <v>1340</v>
      </c>
      <c r="F41" s="376" t="s">
        <v>1340</v>
      </c>
      <c r="G41" s="376" t="s">
        <v>1340</v>
      </c>
      <c r="H41" s="376" t="s">
        <v>1340</v>
      </c>
      <c r="I41" s="376" t="s">
        <v>1340</v>
      </c>
      <c r="J41" s="376" t="s">
        <v>1340</v>
      </c>
      <c r="K41" s="376" t="s">
        <v>1340</v>
      </c>
      <c r="L41" s="382" t="s">
        <v>1340</v>
      </c>
    </row>
    <row r="42" spans="1:12" s="289" customFormat="1" ht="18" customHeight="1">
      <c r="A42" s="671"/>
      <c r="B42" s="672" t="s">
        <v>1378</v>
      </c>
      <c r="C42" s="654"/>
      <c r="D42" s="653" t="s">
        <v>1379</v>
      </c>
      <c r="E42" s="654"/>
      <c r="F42" s="654"/>
      <c r="G42" s="654"/>
      <c r="H42" s="477" t="s">
        <v>495</v>
      </c>
      <c r="I42" s="654"/>
      <c r="J42" s="477" t="s">
        <v>495</v>
      </c>
      <c r="K42" s="654"/>
      <c r="L42" s="481" t="s">
        <v>495</v>
      </c>
    </row>
    <row r="43" spans="1:12" s="289" customFormat="1" ht="18" customHeight="1">
      <c r="A43" s="671"/>
      <c r="B43" s="672"/>
      <c r="C43" s="654" t="s">
        <v>1376</v>
      </c>
      <c r="D43" s="653" t="s">
        <v>1380</v>
      </c>
      <c r="E43" s="376" t="s">
        <v>1340</v>
      </c>
      <c r="F43" s="376" t="s">
        <v>1340</v>
      </c>
      <c r="G43" s="376" t="s">
        <v>1340</v>
      </c>
      <c r="H43" s="376" t="s">
        <v>1340</v>
      </c>
      <c r="I43" s="376" t="s">
        <v>1340</v>
      </c>
      <c r="J43" s="376" t="s">
        <v>1340</v>
      </c>
      <c r="K43" s="376" t="s">
        <v>1340</v>
      </c>
      <c r="L43" s="382" t="s">
        <v>1340</v>
      </c>
    </row>
    <row r="44" spans="1:12" s="289" customFormat="1" ht="29.25" customHeight="1">
      <c r="A44" s="671"/>
      <c r="B44" s="1144" t="s">
        <v>1618</v>
      </c>
      <c r="C44" s="1144"/>
      <c r="D44" s="653" t="s">
        <v>1619</v>
      </c>
      <c r="E44" s="654"/>
      <c r="F44" s="654"/>
      <c r="G44" s="654"/>
      <c r="H44" s="477"/>
      <c r="I44" s="654"/>
      <c r="J44" s="477"/>
      <c r="K44" s="654"/>
      <c r="L44" s="481"/>
    </row>
    <row r="45" spans="1:12" s="289" customFormat="1" ht="24.75" customHeight="1">
      <c r="A45" s="808"/>
      <c r="B45" s="809"/>
      <c r="C45" s="670" t="s">
        <v>1376</v>
      </c>
      <c r="D45" s="810" t="s">
        <v>1620</v>
      </c>
      <c r="E45" s="408" t="s">
        <v>1340</v>
      </c>
      <c r="F45" s="408" t="s">
        <v>1340</v>
      </c>
      <c r="G45" s="408" t="s">
        <v>1340</v>
      </c>
      <c r="H45" s="408" t="s">
        <v>1340</v>
      </c>
      <c r="I45" s="408" t="s">
        <v>1340</v>
      </c>
      <c r="J45" s="408" t="s">
        <v>1340</v>
      </c>
      <c r="K45" s="408" t="s">
        <v>1340</v>
      </c>
      <c r="L45" s="410" t="s">
        <v>1340</v>
      </c>
    </row>
    <row r="46" spans="1:12" s="289" customFormat="1" ht="17.25" customHeight="1">
      <c r="A46" s="671"/>
      <c r="B46" s="1148" t="s">
        <v>2369</v>
      </c>
      <c r="C46" s="1149"/>
      <c r="D46" s="653" t="s">
        <v>2365</v>
      </c>
      <c r="E46" s="654"/>
      <c r="F46" s="654"/>
      <c r="G46" s="654"/>
      <c r="H46" s="477"/>
      <c r="I46" s="654"/>
      <c r="J46" s="477"/>
      <c r="K46" s="654"/>
      <c r="L46" s="481"/>
    </row>
    <row r="47" spans="1:12" s="829" customFormat="1" ht="16.5" customHeight="1">
      <c r="A47" s="825"/>
      <c r="B47" s="826"/>
      <c r="C47" s="827" t="s">
        <v>1929</v>
      </c>
      <c r="D47" s="828" t="s">
        <v>2366</v>
      </c>
      <c r="E47" s="408" t="s">
        <v>1340</v>
      </c>
      <c r="F47" s="408" t="s">
        <v>1340</v>
      </c>
      <c r="G47" s="408" t="s">
        <v>1340</v>
      </c>
      <c r="H47" s="408" t="s">
        <v>1340</v>
      </c>
      <c r="I47" s="408" t="s">
        <v>1340</v>
      </c>
      <c r="J47" s="408" t="s">
        <v>1340</v>
      </c>
      <c r="K47" s="408" t="s">
        <v>1340</v>
      </c>
      <c r="L47" s="410" t="s">
        <v>1340</v>
      </c>
    </row>
    <row r="48" spans="1:12" s="829" customFormat="1" ht="14.25" customHeight="1">
      <c r="A48" s="825"/>
      <c r="B48" s="830"/>
      <c r="C48" s="831" t="s">
        <v>1930</v>
      </c>
      <c r="D48" s="828" t="s">
        <v>2367</v>
      </c>
      <c r="E48" s="408" t="s">
        <v>1340</v>
      </c>
      <c r="F48" s="408" t="s">
        <v>1340</v>
      </c>
      <c r="G48" s="408" t="s">
        <v>1340</v>
      </c>
      <c r="H48" s="408" t="s">
        <v>1340</v>
      </c>
      <c r="I48" s="408" t="s">
        <v>1340</v>
      </c>
      <c r="J48" s="408" t="s">
        <v>1340</v>
      </c>
      <c r="K48" s="408" t="s">
        <v>1340</v>
      </c>
      <c r="L48" s="410" t="s">
        <v>1340</v>
      </c>
    </row>
    <row r="49" spans="1:12" s="168" customFormat="1" ht="47.25" customHeight="1">
      <c r="A49" s="936" t="s">
        <v>2536</v>
      </c>
      <c r="B49" s="937"/>
      <c r="C49" s="937"/>
      <c r="D49" s="361" t="s">
        <v>2381</v>
      </c>
      <c r="E49" s="422"/>
      <c r="F49" s="422"/>
      <c r="G49" s="422"/>
      <c r="H49" s="422"/>
      <c r="I49" s="422"/>
      <c r="J49" s="422"/>
      <c r="K49" s="422"/>
      <c r="L49" s="423"/>
    </row>
    <row r="50" spans="1:12" s="168" customFormat="1" ht="26.25" customHeight="1">
      <c r="A50" s="833"/>
      <c r="B50" s="1150" t="s">
        <v>2531</v>
      </c>
      <c r="C50" s="1151"/>
      <c r="D50" s="578" t="s">
        <v>2416</v>
      </c>
      <c r="E50" s="814"/>
      <c r="F50" s="814"/>
      <c r="G50" s="814"/>
      <c r="H50" s="814"/>
      <c r="I50" s="814"/>
      <c r="J50" s="814"/>
      <c r="K50" s="814"/>
      <c r="L50" s="815"/>
    </row>
    <row r="51" spans="1:12" s="168" customFormat="1" ht="15" customHeight="1">
      <c r="A51" s="833"/>
      <c r="B51" s="834"/>
      <c r="C51" s="834" t="s">
        <v>1376</v>
      </c>
      <c r="D51" s="578" t="s">
        <v>2417</v>
      </c>
      <c r="E51" s="814"/>
      <c r="F51" s="814"/>
      <c r="G51" s="814"/>
      <c r="H51" s="814"/>
      <c r="I51" s="814"/>
      <c r="J51" s="814"/>
      <c r="K51" s="814"/>
      <c r="L51" s="815"/>
    </row>
    <row r="52" spans="1:12" s="378" customFormat="1" ht="24.75" customHeight="1">
      <c r="A52" s="813"/>
      <c r="B52" s="1010" t="s">
        <v>2533</v>
      </c>
      <c r="C52" s="1011"/>
      <c r="D52" s="578" t="s">
        <v>2382</v>
      </c>
      <c r="E52" s="814"/>
      <c r="F52" s="814"/>
      <c r="G52" s="814"/>
      <c r="H52" s="814"/>
      <c r="I52" s="814"/>
      <c r="J52" s="814"/>
      <c r="K52" s="814"/>
      <c r="L52" s="815"/>
    </row>
    <row r="53" spans="1:12" s="378" customFormat="1" ht="12.75">
      <c r="A53" s="850"/>
      <c r="B53" s="851"/>
      <c r="C53" s="834" t="s">
        <v>1376</v>
      </c>
      <c r="D53" s="853" t="s">
        <v>2418</v>
      </c>
      <c r="E53" s="408"/>
      <c r="F53" s="408"/>
      <c r="G53" s="408"/>
      <c r="H53" s="408"/>
      <c r="I53" s="408"/>
      <c r="J53" s="408"/>
      <c r="K53" s="408"/>
      <c r="L53" s="410"/>
    </row>
    <row r="54" spans="1:12" s="378" customFormat="1" ht="36" customHeight="1">
      <c r="A54" s="896"/>
      <c r="B54" s="1128" t="s">
        <v>2535</v>
      </c>
      <c r="C54" s="1129"/>
      <c r="D54" s="555" t="s">
        <v>2525</v>
      </c>
      <c r="E54" s="422"/>
      <c r="F54" s="422"/>
      <c r="G54" s="422"/>
      <c r="H54" s="422"/>
      <c r="I54" s="422"/>
      <c r="J54" s="422"/>
      <c r="K54" s="422"/>
      <c r="L54" s="423"/>
    </row>
    <row r="55" spans="1:12" s="378" customFormat="1" ht="12.75">
      <c r="A55" s="850"/>
      <c r="B55" s="851"/>
      <c r="C55" s="834" t="s">
        <v>1376</v>
      </c>
      <c r="D55" s="853" t="s">
        <v>2526</v>
      </c>
      <c r="E55" s="408"/>
      <c r="F55" s="408"/>
      <c r="G55" s="408"/>
      <c r="H55" s="408"/>
      <c r="I55" s="408"/>
      <c r="J55" s="408"/>
      <c r="K55" s="408"/>
      <c r="L55" s="410"/>
    </row>
    <row r="56" spans="1:12" s="378" customFormat="1" ht="29.25" customHeight="1">
      <c r="A56" s="896"/>
      <c r="B56" s="1130" t="s">
        <v>2532</v>
      </c>
      <c r="C56" s="1131"/>
      <c r="D56" s="555" t="s">
        <v>2527</v>
      </c>
      <c r="E56" s="422"/>
      <c r="F56" s="422"/>
      <c r="G56" s="422"/>
      <c r="H56" s="422"/>
      <c r="I56" s="422"/>
      <c r="J56" s="422"/>
      <c r="K56" s="422"/>
      <c r="L56" s="423"/>
    </row>
    <row r="57" spans="1:12" s="378" customFormat="1" ht="12.75">
      <c r="A57" s="850"/>
      <c r="B57" s="851"/>
      <c r="C57" s="834" t="s">
        <v>1376</v>
      </c>
      <c r="D57" s="853" t="s">
        <v>2528</v>
      </c>
      <c r="E57" s="408"/>
      <c r="F57" s="408"/>
      <c r="G57" s="408"/>
      <c r="H57" s="408"/>
      <c r="I57" s="408"/>
      <c r="J57" s="408"/>
      <c r="K57" s="408"/>
      <c r="L57" s="410"/>
    </row>
    <row r="58" spans="1:12" s="378" customFormat="1" ht="30" customHeight="1">
      <c r="A58" s="896"/>
      <c r="B58" s="1130" t="s">
        <v>2534</v>
      </c>
      <c r="C58" s="1131"/>
      <c r="D58" s="555" t="s">
        <v>2530</v>
      </c>
      <c r="E58" s="422"/>
      <c r="F58" s="422"/>
      <c r="G58" s="422"/>
      <c r="H58" s="422"/>
      <c r="I58" s="422"/>
      <c r="J58" s="422"/>
      <c r="K58" s="422"/>
      <c r="L58" s="423"/>
    </row>
    <row r="59" spans="1:12" s="378" customFormat="1" ht="24" customHeight="1" thickBot="1">
      <c r="A59" s="822"/>
      <c r="B59" s="823"/>
      <c r="C59" s="835" t="s">
        <v>1376</v>
      </c>
      <c r="D59" s="824" t="s">
        <v>2529</v>
      </c>
      <c r="E59" s="425"/>
      <c r="F59" s="425"/>
      <c r="G59" s="425"/>
      <c r="H59" s="425"/>
      <c r="I59" s="425"/>
      <c r="J59" s="425"/>
      <c r="K59" s="425"/>
      <c r="L59" s="426"/>
    </row>
    <row r="60" spans="1:4" s="18" customFormat="1" ht="24.75" customHeight="1">
      <c r="A60" s="1137" t="s">
        <v>475</v>
      </c>
      <c r="B60" s="1137"/>
      <c r="C60" s="1138"/>
      <c r="D60" s="1138"/>
    </row>
    <row r="61" spans="1:7" ht="12.75">
      <c r="A61" s="4"/>
      <c r="B61" s="18" t="s">
        <v>491</v>
      </c>
      <c r="C61" s="34"/>
      <c r="D61" s="35"/>
      <c r="F61" s="35"/>
      <c r="G61" s="35"/>
    </row>
    <row r="62" spans="4:6" ht="12.75">
      <c r="D62" s="37"/>
      <c r="F62" s="38" t="s">
        <v>548</v>
      </c>
    </row>
    <row r="63" spans="6:8" ht="12.75">
      <c r="F63" s="66" t="s">
        <v>549</v>
      </c>
      <c r="H63" s="67"/>
    </row>
    <row r="64" ht="12.75">
      <c r="E64" s="10"/>
    </row>
  </sheetData>
  <sheetProtection/>
  <mergeCells count="28">
    <mergeCell ref="A49:C49"/>
    <mergeCell ref="B52:C52"/>
    <mergeCell ref="B21:C21"/>
    <mergeCell ref="A20:C20"/>
    <mergeCell ref="A39:C39"/>
    <mergeCell ref="B46:C46"/>
    <mergeCell ref="B50:C50"/>
    <mergeCell ref="B28:C28"/>
    <mergeCell ref="A60:B60"/>
    <mergeCell ref="C60:D60"/>
    <mergeCell ref="A5:I5"/>
    <mergeCell ref="A6:I6"/>
    <mergeCell ref="A10:C12"/>
    <mergeCell ref="D10:D12"/>
    <mergeCell ref="E10:I10"/>
    <mergeCell ref="A24:C24"/>
    <mergeCell ref="B18:C18"/>
    <mergeCell ref="B44:C44"/>
    <mergeCell ref="B54:C54"/>
    <mergeCell ref="B56:C56"/>
    <mergeCell ref="B58:C58"/>
    <mergeCell ref="J10:L10"/>
    <mergeCell ref="F11:I11"/>
    <mergeCell ref="J11:J12"/>
    <mergeCell ref="K11:K12"/>
    <mergeCell ref="L11:L12"/>
    <mergeCell ref="A13:C13"/>
    <mergeCell ref="A17:C17"/>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O16" sqref="O16"/>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2165</v>
      </c>
      <c r="C1" s="34"/>
      <c r="D1" s="8"/>
      <c r="E1" s="8"/>
      <c r="F1" s="8"/>
      <c r="G1" s="8"/>
    </row>
    <row r="2" spans="1:7" ht="15">
      <c r="A2" s="1" t="s">
        <v>54</v>
      </c>
      <c r="D2" s="62"/>
      <c r="E2" s="62"/>
      <c r="F2" s="62"/>
      <c r="G2" s="62"/>
    </row>
    <row r="3" spans="1:7" s="18" customFormat="1" ht="14.25">
      <c r="A3" s="63" t="s">
        <v>1847</v>
      </c>
      <c r="C3" s="34"/>
      <c r="D3" s="8"/>
      <c r="E3" s="8"/>
      <c r="F3" s="8"/>
      <c r="G3" s="8"/>
    </row>
    <row r="4" spans="1:7" s="18" customFormat="1" ht="14.25">
      <c r="A4" s="63"/>
      <c r="C4" s="34"/>
      <c r="D4" s="8"/>
      <c r="E4" s="8"/>
      <c r="F4" s="8"/>
      <c r="G4" s="8"/>
    </row>
    <row r="5" spans="1:10" ht="18">
      <c r="A5" s="1139" t="s">
        <v>1205</v>
      </c>
      <c r="B5" s="1139"/>
      <c r="C5" s="1139"/>
      <c r="D5" s="1139"/>
      <c r="E5" s="1139"/>
      <c r="F5" s="1139"/>
      <c r="G5" s="1139"/>
      <c r="H5" s="1139"/>
      <c r="I5" s="1139"/>
      <c r="J5" s="1139"/>
    </row>
    <row r="6" spans="1:10" ht="18">
      <c r="A6" s="1140" t="s">
        <v>2585</v>
      </c>
      <c r="B6" s="1140"/>
      <c r="C6" s="1140"/>
      <c r="D6" s="1140"/>
      <c r="E6" s="1140"/>
      <c r="F6" s="1140"/>
      <c r="G6" s="1140"/>
      <c r="H6" s="1140"/>
      <c r="I6" s="1140"/>
      <c r="J6" s="1140"/>
    </row>
    <row r="7" spans="3:9" ht="12.75">
      <c r="C7" s="64"/>
      <c r="D7" s="64"/>
      <c r="E7" s="64"/>
      <c r="F7" s="64"/>
      <c r="G7" s="64"/>
      <c r="H7" s="64"/>
      <c r="I7" s="64"/>
    </row>
    <row r="8" spans="3:9" ht="12.75">
      <c r="C8" s="64"/>
      <c r="D8" s="64"/>
      <c r="E8" s="64"/>
      <c r="F8" s="64"/>
      <c r="G8" s="64"/>
      <c r="H8" s="64"/>
      <c r="I8" s="64"/>
    </row>
    <row r="9" spans="3:13" ht="13.5" thickBot="1">
      <c r="C9" s="64"/>
      <c r="D9" s="64"/>
      <c r="E9" s="64"/>
      <c r="F9" s="64"/>
      <c r="G9" s="64"/>
      <c r="J9" s="65"/>
      <c r="M9" s="65" t="s">
        <v>844</v>
      </c>
    </row>
    <row r="10" spans="1:13" ht="21.75" customHeight="1">
      <c r="A10" s="981" t="s">
        <v>1987</v>
      </c>
      <c r="B10" s="982"/>
      <c r="C10" s="983"/>
      <c r="D10" s="999" t="s">
        <v>550</v>
      </c>
      <c r="E10" s="1029" t="s">
        <v>2581</v>
      </c>
      <c r="F10" s="1029"/>
      <c r="G10" s="1002"/>
      <c r="H10" s="1002"/>
      <c r="I10" s="1002"/>
      <c r="J10" s="1002"/>
      <c r="K10" s="1080" t="s">
        <v>663</v>
      </c>
      <c r="L10" s="1080"/>
      <c r="M10" s="1081"/>
    </row>
    <row r="11" spans="1:13" ht="30.75" customHeight="1">
      <c r="A11" s="984"/>
      <c r="B11" s="985"/>
      <c r="C11" s="986"/>
      <c r="D11" s="1023"/>
      <c r="E11" s="1031" t="s">
        <v>2102</v>
      </c>
      <c r="F11" s="1031"/>
      <c r="G11" s="980" t="s">
        <v>2103</v>
      </c>
      <c r="H11" s="980"/>
      <c r="I11" s="980"/>
      <c r="J11" s="1032"/>
      <c r="K11" s="1004">
        <v>2019</v>
      </c>
      <c r="L11" s="1004">
        <v>2020</v>
      </c>
      <c r="M11" s="1006">
        <v>2021</v>
      </c>
    </row>
    <row r="12" spans="1:13" s="18" customFormat="1" ht="44.25" customHeight="1" thickBot="1">
      <c r="A12" s="987"/>
      <c r="B12" s="988"/>
      <c r="C12" s="989"/>
      <c r="D12" s="1024"/>
      <c r="E12" s="156" t="s">
        <v>2104</v>
      </c>
      <c r="F12" s="158" t="s">
        <v>2105</v>
      </c>
      <c r="G12" s="157" t="s">
        <v>2106</v>
      </c>
      <c r="H12" s="157" t="s">
        <v>2107</v>
      </c>
      <c r="I12" s="157" t="s">
        <v>2108</v>
      </c>
      <c r="J12" s="159" t="s">
        <v>2109</v>
      </c>
      <c r="K12" s="1005"/>
      <c r="L12" s="1005"/>
      <c r="M12" s="1007"/>
    </row>
    <row r="13" spans="1:13" s="289" customFormat="1" ht="56.25" customHeight="1">
      <c r="A13" s="1132" t="s">
        <v>1142</v>
      </c>
      <c r="B13" s="1157"/>
      <c r="C13" s="1158"/>
      <c r="D13" s="291" t="s">
        <v>2061</v>
      </c>
      <c r="E13" s="292"/>
      <c r="F13" s="292"/>
      <c r="G13" s="292"/>
      <c r="H13" s="292"/>
      <c r="I13" s="292"/>
      <c r="J13" s="292"/>
      <c r="K13" s="292"/>
      <c r="L13" s="292"/>
      <c r="M13" s="295"/>
    </row>
    <row r="14" spans="1:13" s="289" customFormat="1" ht="18" customHeight="1">
      <c r="A14" s="645" t="s">
        <v>1105</v>
      </c>
      <c r="B14" s="673"/>
      <c r="C14" s="674"/>
      <c r="D14" s="427">
        <v>50.08</v>
      </c>
      <c r="E14" s="675"/>
      <c r="F14" s="675"/>
      <c r="G14" s="675"/>
      <c r="H14" s="675"/>
      <c r="I14" s="675"/>
      <c r="J14" s="675"/>
      <c r="K14" s="675"/>
      <c r="L14" s="675"/>
      <c r="M14" s="676"/>
    </row>
    <row r="15" spans="1:13" s="289" customFormat="1" ht="18" customHeight="1">
      <c r="A15" s="677" t="s">
        <v>342</v>
      </c>
      <c r="B15" s="678"/>
      <c r="C15" s="679"/>
      <c r="D15" s="357" t="s">
        <v>343</v>
      </c>
      <c r="E15" s="680"/>
      <c r="F15" s="680"/>
      <c r="G15" s="680"/>
      <c r="H15" s="680"/>
      <c r="I15" s="680"/>
      <c r="J15" s="680"/>
      <c r="K15" s="680"/>
      <c r="L15" s="680"/>
      <c r="M15" s="681"/>
    </row>
    <row r="16" spans="1:13" s="289" customFormat="1" ht="18" customHeight="1">
      <c r="A16" s="271" t="s">
        <v>1262</v>
      </c>
      <c r="B16" s="682"/>
      <c r="C16" s="683"/>
      <c r="D16" s="493"/>
      <c r="E16" s="680"/>
      <c r="F16" s="680"/>
      <c r="G16" s="680"/>
      <c r="H16" s="680"/>
      <c r="I16" s="680"/>
      <c r="J16" s="680"/>
      <c r="K16" s="680"/>
      <c r="L16" s="680"/>
      <c r="M16" s="681"/>
    </row>
    <row r="17" spans="1:13" s="289" customFormat="1" ht="18" customHeight="1">
      <c r="A17" s="684"/>
      <c r="B17" s="685" t="s">
        <v>344</v>
      </c>
      <c r="C17" s="679"/>
      <c r="D17" s="493" t="s">
        <v>345</v>
      </c>
      <c r="E17" s="680"/>
      <c r="F17" s="680"/>
      <c r="G17" s="680"/>
      <c r="H17" s="680"/>
      <c r="I17" s="680"/>
      <c r="J17" s="680"/>
      <c r="K17" s="680"/>
      <c r="L17" s="680"/>
      <c r="M17" s="681"/>
    </row>
    <row r="18" spans="1:13" s="289" customFormat="1" ht="18" customHeight="1">
      <c r="A18" s="659"/>
      <c r="B18" s="685"/>
      <c r="C18" s="686" t="s">
        <v>185</v>
      </c>
      <c r="D18" s="493" t="s">
        <v>346</v>
      </c>
      <c r="E18" s="680"/>
      <c r="F18" s="680"/>
      <c r="G18" s="680"/>
      <c r="H18" s="680"/>
      <c r="I18" s="680"/>
      <c r="J18" s="680"/>
      <c r="K18" s="680"/>
      <c r="L18" s="680"/>
      <c r="M18" s="681"/>
    </row>
    <row r="19" spans="1:13" s="289" customFormat="1" ht="18" customHeight="1">
      <c r="A19" s="677" t="s">
        <v>347</v>
      </c>
      <c r="B19" s="685"/>
      <c r="C19" s="686"/>
      <c r="D19" s="357" t="s">
        <v>348</v>
      </c>
      <c r="E19" s="680"/>
      <c r="F19" s="680"/>
      <c r="G19" s="680"/>
      <c r="H19" s="680"/>
      <c r="I19" s="680"/>
      <c r="J19" s="680"/>
      <c r="K19" s="680"/>
      <c r="L19" s="680"/>
      <c r="M19" s="681"/>
    </row>
    <row r="20" spans="1:13" s="289" customFormat="1" ht="18" customHeight="1">
      <c r="A20" s="271" t="s">
        <v>1262</v>
      </c>
      <c r="B20" s="685"/>
      <c r="C20" s="686"/>
      <c r="D20" s="357"/>
      <c r="E20" s="680"/>
      <c r="F20" s="680"/>
      <c r="G20" s="680"/>
      <c r="H20" s="680"/>
      <c r="I20" s="680"/>
      <c r="J20" s="680"/>
      <c r="K20" s="680"/>
      <c r="L20" s="680"/>
      <c r="M20" s="681"/>
    </row>
    <row r="21" spans="1:13" s="289" customFormat="1" ht="18" customHeight="1">
      <c r="A21" s="677"/>
      <c r="B21" s="685" t="s">
        <v>349</v>
      </c>
      <c r="C21" s="686"/>
      <c r="D21" s="493" t="s">
        <v>350</v>
      </c>
      <c r="E21" s="680"/>
      <c r="F21" s="680"/>
      <c r="G21" s="680"/>
      <c r="H21" s="680"/>
      <c r="I21" s="680"/>
      <c r="J21" s="680"/>
      <c r="K21" s="680"/>
      <c r="L21" s="680"/>
      <c r="M21" s="681"/>
    </row>
    <row r="22" spans="1:13" s="289" customFormat="1" ht="30" customHeight="1">
      <c r="A22" s="1159" t="s">
        <v>680</v>
      </c>
      <c r="B22" s="1160"/>
      <c r="C22" s="1160"/>
      <c r="D22" s="257">
        <v>59.08</v>
      </c>
      <c r="E22" s="680"/>
      <c r="F22" s="680"/>
      <c r="G22" s="680"/>
      <c r="H22" s="680"/>
      <c r="I22" s="680"/>
      <c r="J22" s="680"/>
      <c r="K22" s="680"/>
      <c r="L22" s="680"/>
      <c r="M22" s="681"/>
    </row>
    <row r="23" spans="1:13" s="289" customFormat="1" ht="18" customHeight="1">
      <c r="A23" s="687" t="s">
        <v>806</v>
      </c>
      <c r="B23" s="685"/>
      <c r="C23" s="686"/>
      <c r="D23" s="493" t="s">
        <v>807</v>
      </c>
      <c r="E23" s="680"/>
      <c r="F23" s="680"/>
      <c r="G23" s="680"/>
      <c r="H23" s="680"/>
      <c r="I23" s="680"/>
      <c r="J23" s="680"/>
      <c r="K23" s="680"/>
      <c r="L23" s="680"/>
      <c r="M23" s="681"/>
    </row>
    <row r="24" spans="1:13" s="289" customFormat="1" ht="18" customHeight="1">
      <c r="A24" s="271" t="s">
        <v>1262</v>
      </c>
      <c r="B24" s="685"/>
      <c r="C24" s="686"/>
      <c r="D24" s="493"/>
      <c r="E24" s="680"/>
      <c r="F24" s="680"/>
      <c r="G24" s="680"/>
      <c r="H24" s="680"/>
      <c r="I24" s="680"/>
      <c r="J24" s="680"/>
      <c r="K24" s="680"/>
      <c r="L24" s="680"/>
      <c r="M24" s="681"/>
    </row>
    <row r="25" spans="1:13" s="289" customFormat="1" ht="18" customHeight="1">
      <c r="A25" s="687"/>
      <c r="B25" s="685" t="s">
        <v>1331</v>
      </c>
      <c r="C25" s="686"/>
      <c r="D25" s="493" t="s">
        <v>808</v>
      </c>
      <c r="E25" s="680"/>
      <c r="F25" s="680"/>
      <c r="G25" s="680"/>
      <c r="H25" s="680"/>
      <c r="I25" s="680"/>
      <c r="J25" s="680"/>
      <c r="K25" s="680"/>
      <c r="L25" s="680"/>
      <c r="M25" s="681"/>
    </row>
    <row r="26" spans="1:13" s="289" customFormat="1" ht="18" customHeight="1">
      <c r="A26" s="687" t="s">
        <v>460</v>
      </c>
      <c r="B26" s="688"/>
      <c r="C26" s="293"/>
      <c r="D26" s="493" t="s">
        <v>461</v>
      </c>
      <c r="E26" s="680"/>
      <c r="F26" s="680"/>
      <c r="G26" s="680"/>
      <c r="H26" s="680"/>
      <c r="I26" s="680"/>
      <c r="J26" s="680"/>
      <c r="K26" s="680"/>
      <c r="L26" s="680"/>
      <c r="M26" s="681"/>
    </row>
    <row r="27" spans="1:13" s="289" customFormat="1" ht="18" customHeight="1">
      <c r="A27" s="271" t="s">
        <v>1262</v>
      </c>
      <c r="B27" s="688"/>
      <c r="C27" s="293"/>
      <c r="D27" s="680"/>
      <c r="E27" s="680"/>
      <c r="F27" s="680"/>
      <c r="G27" s="680"/>
      <c r="H27" s="680"/>
      <c r="I27" s="680"/>
      <c r="J27" s="680"/>
      <c r="K27" s="680"/>
      <c r="L27" s="680"/>
      <c r="M27" s="681"/>
    </row>
    <row r="28" spans="1:13" s="289" customFormat="1" ht="18" customHeight="1">
      <c r="A28" s="659"/>
      <c r="B28" s="688" t="s">
        <v>462</v>
      </c>
      <c r="C28" s="293"/>
      <c r="D28" s="661" t="s">
        <v>1424</v>
      </c>
      <c r="E28" s="680"/>
      <c r="F28" s="680"/>
      <c r="G28" s="680"/>
      <c r="H28" s="680"/>
      <c r="I28" s="680"/>
      <c r="J28" s="680"/>
      <c r="K28" s="680"/>
      <c r="L28" s="680"/>
      <c r="M28" s="681"/>
    </row>
    <row r="29" spans="1:13" s="289" customFormat="1" ht="18" customHeight="1">
      <c r="A29" s="659"/>
      <c r="B29" s="688"/>
      <c r="C29" s="689" t="s">
        <v>732</v>
      </c>
      <c r="D29" s="661" t="s">
        <v>1634</v>
      </c>
      <c r="E29" s="680"/>
      <c r="F29" s="680"/>
      <c r="G29" s="680"/>
      <c r="H29" s="680"/>
      <c r="I29" s="680"/>
      <c r="J29" s="680"/>
      <c r="K29" s="680"/>
      <c r="L29" s="680"/>
      <c r="M29" s="681"/>
    </row>
    <row r="30" spans="1:13" s="289" customFormat="1" ht="18" customHeight="1">
      <c r="A30" s="659"/>
      <c r="B30" s="688" t="s">
        <v>1635</v>
      </c>
      <c r="C30" s="689"/>
      <c r="D30" s="661" t="s">
        <v>1423</v>
      </c>
      <c r="E30" s="680"/>
      <c r="F30" s="680"/>
      <c r="G30" s="680"/>
      <c r="H30" s="680"/>
      <c r="I30" s="680"/>
      <c r="J30" s="680"/>
      <c r="K30" s="680"/>
      <c r="L30" s="680"/>
      <c r="M30" s="681"/>
    </row>
    <row r="31" spans="1:13" s="289" customFormat="1" ht="35.25" customHeight="1">
      <c r="A31" s="1153" t="s">
        <v>1088</v>
      </c>
      <c r="B31" s="1154"/>
      <c r="C31" s="1154"/>
      <c r="D31" s="177">
        <v>63.08</v>
      </c>
      <c r="E31" s="680"/>
      <c r="F31" s="680"/>
      <c r="G31" s="680"/>
      <c r="H31" s="680"/>
      <c r="I31" s="680"/>
      <c r="J31" s="680"/>
      <c r="K31" s="680"/>
      <c r="L31" s="680"/>
      <c r="M31" s="681"/>
    </row>
    <row r="32" spans="1:13" s="289" customFormat="1" ht="32.25" customHeight="1">
      <c r="A32" s="1141" t="s">
        <v>1425</v>
      </c>
      <c r="B32" s="1142"/>
      <c r="C32" s="1142"/>
      <c r="D32" s="690" t="s">
        <v>1426</v>
      </c>
      <c r="E32" s="680"/>
      <c r="F32" s="680"/>
      <c r="G32" s="680"/>
      <c r="H32" s="680"/>
      <c r="I32" s="680"/>
      <c r="J32" s="680"/>
      <c r="K32" s="680"/>
      <c r="L32" s="680"/>
      <c r="M32" s="681"/>
    </row>
    <row r="33" spans="1:13" s="289" customFormat="1" ht="18" customHeight="1">
      <c r="A33" s="271" t="s">
        <v>1262</v>
      </c>
      <c r="B33" s="682"/>
      <c r="C33" s="683"/>
      <c r="D33" s="690"/>
      <c r="E33" s="680"/>
      <c r="F33" s="680"/>
      <c r="G33" s="680"/>
      <c r="H33" s="680"/>
      <c r="I33" s="680"/>
      <c r="J33" s="680"/>
      <c r="K33" s="680"/>
      <c r="L33" s="680"/>
      <c r="M33" s="681"/>
    </row>
    <row r="34" spans="1:13" s="289" customFormat="1" ht="18" customHeight="1">
      <c r="A34" s="691"/>
      <c r="B34" s="685" t="s">
        <v>1348</v>
      </c>
      <c r="C34" s="692"/>
      <c r="D34" s="357" t="s">
        <v>1349</v>
      </c>
      <c r="E34" s="680"/>
      <c r="F34" s="680"/>
      <c r="G34" s="680"/>
      <c r="H34" s="680"/>
      <c r="I34" s="680"/>
      <c r="J34" s="680"/>
      <c r="K34" s="680"/>
      <c r="L34" s="680"/>
      <c r="M34" s="681"/>
    </row>
    <row r="35" spans="1:13" s="289" customFormat="1" ht="18" customHeight="1">
      <c r="A35" s="691"/>
      <c r="B35" s="685"/>
      <c r="C35" s="686" t="s">
        <v>734</v>
      </c>
      <c r="D35" s="357" t="s">
        <v>1350</v>
      </c>
      <c r="E35" s="680"/>
      <c r="F35" s="680"/>
      <c r="G35" s="680"/>
      <c r="H35" s="680"/>
      <c r="I35" s="680"/>
      <c r="J35" s="680"/>
      <c r="K35" s="680"/>
      <c r="L35" s="680"/>
      <c r="M35" s="681"/>
    </row>
    <row r="36" spans="1:13" s="289" customFormat="1" ht="18" customHeight="1">
      <c r="A36" s="691"/>
      <c r="B36" s="685"/>
      <c r="C36" s="686" t="s">
        <v>735</v>
      </c>
      <c r="D36" s="357" t="s">
        <v>1351</v>
      </c>
      <c r="E36" s="680"/>
      <c r="F36" s="680"/>
      <c r="G36" s="680"/>
      <c r="H36" s="680"/>
      <c r="I36" s="680"/>
      <c r="J36" s="680"/>
      <c r="K36" s="680"/>
      <c r="L36" s="680"/>
      <c r="M36" s="681"/>
    </row>
    <row r="37" spans="1:13" s="289" customFormat="1" ht="18" customHeight="1">
      <c r="A37" s="691"/>
      <c r="B37" s="685" t="s">
        <v>1352</v>
      </c>
      <c r="C37" s="693"/>
      <c r="D37" s="357" t="s">
        <v>1353</v>
      </c>
      <c r="E37" s="680"/>
      <c r="F37" s="680"/>
      <c r="G37" s="680"/>
      <c r="H37" s="680"/>
      <c r="I37" s="680"/>
      <c r="J37" s="680"/>
      <c r="K37" s="680"/>
      <c r="L37" s="680"/>
      <c r="M37" s="681"/>
    </row>
    <row r="38" spans="1:13" s="289" customFormat="1" ht="18" customHeight="1">
      <c r="A38" s="691"/>
      <c r="B38" s="685"/>
      <c r="C38" s="686" t="s">
        <v>747</v>
      </c>
      <c r="D38" s="357" t="s">
        <v>1354</v>
      </c>
      <c r="E38" s="680"/>
      <c r="F38" s="680"/>
      <c r="G38" s="680"/>
      <c r="H38" s="680"/>
      <c r="I38" s="680"/>
      <c r="J38" s="680"/>
      <c r="K38" s="680"/>
      <c r="L38" s="680"/>
      <c r="M38" s="681"/>
    </row>
    <row r="39" spans="1:13" s="289" customFormat="1" ht="18" customHeight="1">
      <c r="A39" s="691"/>
      <c r="B39" s="685"/>
      <c r="C39" s="686" t="s">
        <v>2101</v>
      </c>
      <c r="D39" s="357" t="s">
        <v>1355</v>
      </c>
      <c r="E39" s="680"/>
      <c r="F39" s="680"/>
      <c r="G39" s="680"/>
      <c r="H39" s="680"/>
      <c r="I39" s="680"/>
      <c r="J39" s="680"/>
      <c r="K39" s="680"/>
      <c r="L39" s="680"/>
      <c r="M39" s="681"/>
    </row>
    <row r="40" spans="1:13" s="289" customFormat="1" ht="18" customHeight="1">
      <c r="A40" s="691"/>
      <c r="B40" s="685"/>
      <c r="C40" s="694" t="s">
        <v>1605</v>
      </c>
      <c r="D40" s="357" t="s">
        <v>1356</v>
      </c>
      <c r="E40" s="680"/>
      <c r="F40" s="680"/>
      <c r="G40" s="680"/>
      <c r="H40" s="680"/>
      <c r="I40" s="680"/>
      <c r="J40" s="680"/>
      <c r="K40" s="680"/>
      <c r="L40" s="680"/>
      <c r="M40" s="681"/>
    </row>
    <row r="41" spans="1:13" s="289" customFormat="1" ht="18" customHeight="1">
      <c r="A41" s="691"/>
      <c r="B41" s="685" t="s">
        <v>1332</v>
      </c>
      <c r="C41" s="686"/>
      <c r="D41" s="357" t="s">
        <v>1357</v>
      </c>
      <c r="E41" s="680"/>
      <c r="F41" s="680"/>
      <c r="G41" s="680"/>
      <c r="H41" s="680"/>
      <c r="I41" s="680"/>
      <c r="J41" s="680"/>
      <c r="K41" s="680"/>
      <c r="L41" s="680"/>
      <c r="M41" s="681"/>
    </row>
    <row r="42" spans="1:13" s="289" customFormat="1" ht="18" customHeight="1">
      <c r="A42" s="691"/>
      <c r="B42" s="685" t="s">
        <v>1358</v>
      </c>
      <c r="C42" s="692"/>
      <c r="D42" s="357" t="s">
        <v>1359</v>
      </c>
      <c r="E42" s="680"/>
      <c r="F42" s="680"/>
      <c r="G42" s="680"/>
      <c r="H42" s="680"/>
      <c r="I42" s="680"/>
      <c r="J42" s="680"/>
      <c r="K42" s="680"/>
      <c r="L42" s="680"/>
      <c r="M42" s="681"/>
    </row>
    <row r="43" spans="1:13" s="289" customFormat="1" ht="18" customHeight="1">
      <c r="A43" s="691"/>
      <c r="B43" s="685"/>
      <c r="C43" s="686" t="s">
        <v>55</v>
      </c>
      <c r="D43" s="357" t="s">
        <v>1360</v>
      </c>
      <c r="E43" s="680"/>
      <c r="F43" s="680"/>
      <c r="G43" s="680"/>
      <c r="H43" s="680"/>
      <c r="I43" s="680"/>
      <c r="J43" s="680"/>
      <c r="K43" s="680"/>
      <c r="L43" s="680"/>
      <c r="M43" s="681"/>
    </row>
    <row r="44" spans="1:13" s="289" customFormat="1" ht="18" customHeight="1">
      <c r="A44" s="691"/>
      <c r="B44" s="685" t="s">
        <v>1480</v>
      </c>
      <c r="C44" s="686"/>
      <c r="D44" s="357" t="s">
        <v>1481</v>
      </c>
      <c r="E44" s="680"/>
      <c r="F44" s="680"/>
      <c r="G44" s="680"/>
      <c r="H44" s="680"/>
      <c r="I44" s="680"/>
      <c r="J44" s="680"/>
      <c r="K44" s="680"/>
      <c r="L44" s="680"/>
      <c r="M44" s="681"/>
    </row>
    <row r="45" spans="1:13" s="289" customFormat="1" ht="18" customHeight="1">
      <c r="A45" s="691"/>
      <c r="B45" s="685"/>
      <c r="C45" s="686" t="s">
        <v>56</v>
      </c>
      <c r="D45" s="357" t="s">
        <v>1482</v>
      </c>
      <c r="E45" s="680"/>
      <c r="F45" s="680"/>
      <c r="G45" s="680"/>
      <c r="H45" s="680"/>
      <c r="I45" s="680"/>
      <c r="J45" s="680"/>
      <c r="K45" s="680"/>
      <c r="L45" s="680"/>
      <c r="M45" s="681"/>
    </row>
    <row r="46" spans="1:13" s="289" customFormat="1" ht="18" customHeight="1">
      <c r="A46" s="691"/>
      <c r="B46" s="685"/>
      <c r="C46" s="686" t="s">
        <v>761</v>
      </c>
      <c r="D46" s="357" t="s">
        <v>1483</v>
      </c>
      <c r="E46" s="680"/>
      <c r="F46" s="680"/>
      <c r="G46" s="680"/>
      <c r="H46" s="680"/>
      <c r="I46" s="680"/>
      <c r="J46" s="680"/>
      <c r="K46" s="680"/>
      <c r="L46" s="680"/>
      <c r="M46" s="681"/>
    </row>
    <row r="47" spans="1:13" s="289" customFormat="1" ht="18" customHeight="1">
      <c r="A47" s="659"/>
      <c r="B47" s="688"/>
      <c r="C47" s="695" t="s">
        <v>1484</v>
      </c>
      <c r="D47" s="661" t="s">
        <v>1485</v>
      </c>
      <c r="E47" s="680"/>
      <c r="F47" s="680"/>
      <c r="G47" s="680"/>
      <c r="H47" s="680"/>
      <c r="I47" s="680"/>
      <c r="J47" s="680"/>
      <c r="K47" s="680"/>
      <c r="L47" s="680"/>
      <c r="M47" s="681"/>
    </row>
    <row r="48" spans="1:13" s="289" customFormat="1" ht="18" customHeight="1">
      <c r="A48" s="684" t="s">
        <v>847</v>
      </c>
      <c r="B48" s="294"/>
      <c r="C48" s="660"/>
      <c r="D48" s="690" t="s">
        <v>848</v>
      </c>
      <c r="E48" s="680"/>
      <c r="F48" s="680"/>
      <c r="G48" s="680"/>
      <c r="H48" s="680"/>
      <c r="I48" s="680"/>
      <c r="J48" s="680"/>
      <c r="K48" s="680"/>
      <c r="L48" s="680"/>
      <c r="M48" s="681"/>
    </row>
    <row r="49" spans="1:13" s="289" customFormat="1" ht="18" customHeight="1">
      <c r="A49" s="271" t="s">
        <v>1262</v>
      </c>
      <c r="B49" s="682"/>
      <c r="C49" s="683"/>
      <c r="D49" s="690"/>
      <c r="E49" s="680"/>
      <c r="F49" s="680"/>
      <c r="G49" s="680"/>
      <c r="H49" s="680"/>
      <c r="I49" s="680"/>
      <c r="J49" s="680"/>
      <c r="K49" s="680"/>
      <c r="L49" s="680"/>
      <c r="M49" s="681"/>
    </row>
    <row r="50" spans="1:13" s="289" customFormat="1" ht="18" customHeight="1">
      <c r="A50" s="691"/>
      <c r="B50" s="664" t="s">
        <v>849</v>
      </c>
      <c r="C50" s="694"/>
      <c r="D50" s="493" t="s">
        <v>676</v>
      </c>
      <c r="E50" s="680"/>
      <c r="F50" s="680"/>
      <c r="G50" s="680"/>
      <c r="H50" s="680"/>
      <c r="I50" s="680"/>
      <c r="J50" s="680"/>
      <c r="K50" s="680"/>
      <c r="L50" s="680"/>
      <c r="M50" s="681"/>
    </row>
    <row r="51" spans="1:13" s="289" customFormat="1" ht="18" customHeight="1">
      <c r="A51" s="691"/>
      <c r="B51" s="664"/>
      <c r="C51" s="694" t="s">
        <v>2191</v>
      </c>
      <c r="D51" s="493" t="s">
        <v>677</v>
      </c>
      <c r="E51" s="680"/>
      <c r="F51" s="680"/>
      <c r="G51" s="680"/>
      <c r="H51" s="680"/>
      <c r="I51" s="680"/>
      <c r="J51" s="680"/>
      <c r="K51" s="680"/>
      <c r="L51" s="680"/>
      <c r="M51" s="681"/>
    </row>
    <row r="52" spans="1:13" s="289" customFormat="1" ht="18" customHeight="1">
      <c r="A52" s="691"/>
      <c r="B52" s="685" t="s">
        <v>678</v>
      </c>
      <c r="C52" s="686"/>
      <c r="D52" s="493" t="s">
        <v>679</v>
      </c>
      <c r="E52" s="680"/>
      <c r="F52" s="680"/>
      <c r="G52" s="680"/>
      <c r="H52" s="680"/>
      <c r="I52" s="680"/>
      <c r="J52" s="680"/>
      <c r="K52" s="680"/>
      <c r="L52" s="680"/>
      <c r="M52" s="681"/>
    </row>
    <row r="53" spans="1:13" s="289" customFormat="1" ht="18" customHeight="1">
      <c r="A53" s="659"/>
      <c r="B53" s="685"/>
      <c r="C53" s="694" t="s">
        <v>1526</v>
      </c>
      <c r="D53" s="493" t="s">
        <v>950</v>
      </c>
      <c r="E53" s="680"/>
      <c r="F53" s="680"/>
      <c r="G53" s="680"/>
      <c r="H53" s="680"/>
      <c r="I53" s="680"/>
      <c r="J53" s="680"/>
      <c r="K53" s="680"/>
      <c r="L53" s="680"/>
      <c r="M53" s="681"/>
    </row>
    <row r="54" spans="1:13" s="289" customFormat="1" ht="29.25" customHeight="1">
      <c r="A54" s="1141" t="s">
        <v>951</v>
      </c>
      <c r="B54" s="1142"/>
      <c r="C54" s="1142"/>
      <c r="D54" s="493" t="s">
        <v>952</v>
      </c>
      <c r="E54" s="680"/>
      <c r="F54" s="680"/>
      <c r="G54" s="680"/>
      <c r="H54" s="680"/>
      <c r="I54" s="680"/>
      <c r="J54" s="680"/>
      <c r="K54" s="680"/>
      <c r="L54" s="680"/>
      <c r="M54" s="681"/>
    </row>
    <row r="55" spans="1:13" s="289" customFormat="1" ht="18" customHeight="1">
      <c r="A55" s="271" t="s">
        <v>1262</v>
      </c>
      <c r="B55" s="682"/>
      <c r="C55" s="683"/>
      <c r="D55" s="493"/>
      <c r="E55" s="680"/>
      <c r="F55" s="680"/>
      <c r="G55" s="680"/>
      <c r="H55" s="680"/>
      <c r="I55" s="680"/>
      <c r="J55" s="680"/>
      <c r="K55" s="680"/>
      <c r="L55" s="680"/>
      <c r="M55" s="681"/>
    </row>
    <row r="56" spans="1:13" s="289" customFormat="1" ht="31.5" customHeight="1">
      <c r="A56" s="696"/>
      <c r="B56" s="1156" t="s">
        <v>1986</v>
      </c>
      <c r="C56" s="1156"/>
      <c r="D56" s="493" t="s">
        <v>1183</v>
      </c>
      <c r="E56" s="680"/>
      <c r="F56" s="680"/>
      <c r="G56" s="680"/>
      <c r="H56" s="680"/>
      <c r="I56" s="680"/>
      <c r="J56" s="680"/>
      <c r="K56" s="680"/>
      <c r="L56" s="680"/>
      <c r="M56" s="681"/>
    </row>
    <row r="57" spans="1:13" s="289" customFormat="1" ht="18" customHeight="1">
      <c r="A57" s="696"/>
      <c r="B57" s="685"/>
      <c r="C57" s="694" t="s">
        <v>1528</v>
      </c>
      <c r="D57" s="697" t="s">
        <v>509</v>
      </c>
      <c r="E57" s="680"/>
      <c r="F57" s="680"/>
      <c r="G57" s="680"/>
      <c r="H57" s="680"/>
      <c r="I57" s="680"/>
      <c r="J57" s="680"/>
      <c r="K57" s="680"/>
      <c r="L57" s="680"/>
      <c r="M57" s="681"/>
    </row>
    <row r="58" spans="1:13" s="289" customFormat="1" ht="18" customHeight="1">
      <c r="A58" s="696"/>
      <c r="B58" s="685"/>
      <c r="C58" s="660" t="s">
        <v>1529</v>
      </c>
      <c r="D58" s="697" t="s">
        <v>510</v>
      </c>
      <c r="E58" s="680"/>
      <c r="F58" s="680"/>
      <c r="G58" s="680"/>
      <c r="H58" s="680"/>
      <c r="I58" s="680"/>
      <c r="J58" s="680"/>
      <c r="K58" s="680"/>
      <c r="L58" s="680"/>
      <c r="M58" s="681"/>
    </row>
    <row r="59" spans="1:13" s="289" customFormat="1" ht="18" customHeight="1">
      <c r="A59" s="696"/>
      <c r="B59" s="685"/>
      <c r="C59" s="694" t="s">
        <v>1731</v>
      </c>
      <c r="D59" s="697" t="s">
        <v>511</v>
      </c>
      <c r="E59" s="680"/>
      <c r="F59" s="680"/>
      <c r="G59" s="680"/>
      <c r="H59" s="680"/>
      <c r="I59" s="680"/>
      <c r="J59" s="680"/>
      <c r="K59" s="680"/>
      <c r="L59" s="680"/>
      <c r="M59" s="681"/>
    </row>
    <row r="60" spans="1:13" s="289" customFormat="1" ht="18" customHeight="1">
      <c r="A60" s="696"/>
      <c r="B60" s="685"/>
      <c r="C60" s="660" t="s">
        <v>1732</v>
      </c>
      <c r="D60" s="697" t="s">
        <v>898</v>
      </c>
      <c r="E60" s="680"/>
      <c r="F60" s="680"/>
      <c r="G60" s="680"/>
      <c r="H60" s="680"/>
      <c r="I60" s="680"/>
      <c r="J60" s="680"/>
      <c r="K60" s="680"/>
      <c r="L60" s="680"/>
      <c r="M60" s="681"/>
    </row>
    <row r="61" spans="1:13" s="289" customFormat="1" ht="18" customHeight="1">
      <c r="A61" s="696"/>
      <c r="B61" s="685"/>
      <c r="C61" s="660" t="s">
        <v>1733</v>
      </c>
      <c r="D61" s="697" t="s">
        <v>899</v>
      </c>
      <c r="E61" s="680"/>
      <c r="F61" s="680"/>
      <c r="G61" s="680"/>
      <c r="H61" s="680"/>
      <c r="I61" s="680"/>
      <c r="J61" s="680"/>
      <c r="K61" s="680"/>
      <c r="L61" s="680"/>
      <c r="M61" s="681"/>
    </row>
    <row r="62" spans="1:13" s="289" customFormat="1" ht="18" customHeight="1">
      <c r="A62" s="696"/>
      <c r="B62" s="685"/>
      <c r="C62" s="660" t="s">
        <v>1734</v>
      </c>
      <c r="D62" s="697" t="s">
        <v>900</v>
      </c>
      <c r="E62" s="680"/>
      <c r="F62" s="680"/>
      <c r="G62" s="680"/>
      <c r="H62" s="680"/>
      <c r="I62" s="680"/>
      <c r="J62" s="680"/>
      <c r="K62" s="680"/>
      <c r="L62" s="680"/>
      <c r="M62" s="681"/>
    </row>
    <row r="63" spans="1:13" s="289" customFormat="1" ht="18" customHeight="1">
      <c r="A63" s="696"/>
      <c r="B63" s="685"/>
      <c r="C63" s="660" t="s">
        <v>1735</v>
      </c>
      <c r="D63" s="697" t="s">
        <v>901</v>
      </c>
      <c r="E63" s="680"/>
      <c r="F63" s="680"/>
      <c r="G63" s="680"/>
      <c r="H63" s="680"/>
      <c r="I63" s="680"/>
      <c r="J63" s="680"/>
      <c r="K63" s="680"/>
      <c r="L63" s="680"/>
      <c r="M63" s="681"/>
    </row>
    <row r="64" spans="1:13" s="289" customFormat="1" ht="18" customHeight="1">
      <c r="A64" s="696"/>
      <c r="B64" s="685"/>
      <c r="C64" s="660" t="s">
        <v>481</v>
      </c>
      <c r="D64" s="697" t="s">
        <v>902</v>
      </c>
      <c r="E64" s="680"/>
      <c r="F64" s="680"/>
      <c r="G64" s="680"/>
      <c r="H64" s="680"/>
      <c r="I64" s="680"/>
      <c r="J64" s="680"/>
      <c r="K64" s="680"/>
      <c r="L64" s="680"/>
      <c r="M64" s="681"/>
    </row>
    <row r="65" spans="1:13" s="289" customFormat="1" ht="18" customHeight="1">
      <c r="A65" s="696"/>
      <c r="B65" s="685"/>
      <c r="C65" s="660" t="s">
        <v>2048</v>
      </c>
      <c r="D65" s="697" t="s">
        <v>903</v>
      </c>
      <c r="E65" s="680"/>
      <c r="F65" s="680"/>
      <c r="G65" s="680"/>
      <c r="H65" s="680"/>
      <c r="I65" s="680"/>
      <c r="J65" s="680"/>
      <c r="K65" s="680"/>
      <c r="L65" s="680"/>
      <c r="M65" s="681"/>
    </row>
    <row r="66" spans="1:13" s="289" customFormat="1" ht="18" customHeight="1">
      <c r="A66" s="696"/>
      <c r="B66" s="685"/>
      <c r="C66" s="694" t="s">
        <v>482</v>
      </c>
      <c r="D66" s="697" t="s">
        <v>904</v>
      </c>
      <c r="E66" s="680"/>
      <c r="F66" s="680"/>
      <c r="G66" s="680"/>
      <c r="H66" s="680"/>
      <c r="I66" s="680"/>
      <c r="J66" s="680"/>
      <c r="K66" s="680"/>
      <c r="L66" s="680"/>
      <c r="M66" s="681"/>
    </row>
    <row r="67" spans="1:13" s="289" customFormat="1" ht="18" customHeight="1">
      <c r="A67" s="696"/>
      <c r="B67" s="685" t="s">
        <v>166</v>
      </c>
      <c r="C67" s="694"/>
      <c r="D67" s="493" t="s">
        <v>167</v>
      </c>
      <c r="E67" s="680"/>
      <c r="F67" s="680"/>
      <c r="G67" s="680"/>
      <c r="H67" s="680"/>
      <c r="I67" s="680"/>
      <c r="J67" s="680"/>
      <c r="K67" s="680"/>
      <c r="L67" s="680"/>
      <c r="M67" s="681"/>
    </row>
    <row r="68" spans="1:13" s="289" customFormat="1" ht="18" customHeight="1">
      <c r="A68" s="696"/>
      <c r="B68" s="685"/>
      <c r="C68" s="694" t="s">
        <v>92</v>
      </c>
      <c r="D68" s="697" t="s">
        <v>168</v>
      </c>
      <c r="E68" s="680"/>
      <c r="F68" s="680"/>
      <c r="G68" s="680"/>
      <c r="H68" s="680"/>
      <c r="I68" s="680"/>
      <c r="J68" s="680"/>
      <c r="K68" s="680"/>
      <c r="L68" s="680"/>
      <c r="M68" s="681"/>
    </row>
    <row r="69" spans="1:13" s="289" customFormat="1" ht="18" customHeight="1">
      <c r="A69" s="696"/>
      <c r="B69" s="685"/>
      <c r="C69" s="694" t="s">
        <v>93</v>
      </c>
      <c r="D69" s="697" t="s">
        <v>169</v>
      </c>
      <c r="E69" s="680"/>
      <c r="F69" s="680"/>
      <c r="G69" s="680"/>
      <c r="H69" s="680"/>
      <c r="I69" s="680"/>
      <c r="J69" s="680"/>
      <c r="K69" s="680"/>
      <c r="L69" s="680"/>
      <c r="M69" s="681"/>
    </row>
    <row r="70" spans="1:13" s="289" customFormat="1" ht="26.25" customHeight="1">
      <c r="A70" s="696"/>
      <c r="B70" s="685"/>
      <c r="C70" s="660" t="s">
        <v>94</v>
      </c>
      <c r="D70" s="697" t="s">
        <v>170</v>
      </c>
      <c r="E70" s="680"/>
      <c r="F70" s="680"/>
      <c r="G70" s="680"/>
      <c r="H70" s="680"/>
      <c r="I70" s="680"/>
      <c r="J70" s="680"/>
      <c r="K70" s="680"/>
      <c r="L70" s="680"/>
      <c r="M70" s="681"/>
    </row>
    <row r="71" spans="1:13" s="289" customFormat="1" ht="18" customHeight="1">
      <c r="A71" s="696"/>
      <c r="B71" s="685" t="s">
        <v>2166</v>
      </c>
      <c r="C71" s="693"/>
      <c r="D71" s="493" t="s">
        <v>171</v>
      </c>
      <c r="E71" s="680"/>
      <c r="F71" s="680"/>
      <c r="G71" s="680"/>
      <c r="H71" s="680"/>
      <c r="I71" s="680"/>
      <c r="J71" s="680"/>
      <c r="K71" s="680"/>
      <c r="L71" s="680"/>
      <c r="M71" s="681"/>
    </row>
    <row r="72" spans="1:13" s="289" customFormat="1" ht="18" customHeight="1">
      <c r="A72" s="696"/>
      <c r="B72" s="685" t="s">
        <v>244</v>
      </c>
      <c r="C72" s="693"/>
      <c r="D72" s="493" t="s">
        <v>172</v>
      </c>
      <c r="E72" s="680"/>
      <c r="F72" s="680"/>
      <c r="G72" s="680"/>
      <c r="H72" s="680"/>
      <c r="I72" s="680"/>
      <c r="J72" s="680"/>
      <c r="K72" s="680"/>
      <c r="L72" s="680"/>
      <c r="M72" s="681"/>
    </row>
    <row r="73" spans="1:13" s="289" customFormat="1" ht="30.75" customHeight="1">
      <c r="A73" s="1153" t="s">
        <v>1170</v>
      </c>
      <c r="B73" s="1154"/>
      <c r="C73" s="1154"/>
      <c r="D73" s="690" t="s">
        <v>173</v>
      </c>
      <c r="E73" s="680"/>
      <c r="F73" s="680"/>
      <c r="G73" s="680"/>
      <c r="H73" s="680"/>
      <c r="I73" s="680"/>
      <c r="J73" s="680"/>
      <c r="K73" s="680"/>
      <c r="L73" s="680"/>
      <c r="M73" s="681"/>
    </row>
    <row r="74" spans="1:13" s="289" customFormat="1" ht="18" customHeight="1">
      <c r="A74" s="271" t="s">
        <v>1262</v>
      </c>
      <c r="B74" s="682"/>
      <c r="C74" s="683"/>
      <c r="D74" s="690"/>
      <c r="E74" s="680"/>
      <c r="F74" s="680"/>
      <c r="G74" s="680"/>
      <c r="H74" s="680"/>
      <c r="I74" s="680"/>
      <c r="J74" s="680"/>
      <c r="K74" s="680"/>
      <c r="L74" s="680"/>
      <c r="M74" s="681"/>
    </row>
    <row r="75" spans="1:13" s="289" customFormat="1" ht="18" customHeight="1">
      <c r="A75" s="659"/>
      <c r="B75" s="634" t="s">
        <v>174</v>
      </c>
      <c r="C75" s="620"/>
      <c r="D75" s="661" t="s">
        <v>175</v>
      </c>
      <c r="E75" s="680"/>
      <c r="F75" s="680"/>
      <c r="G75" s="680"/>
      <c r="H75" s="680"/>
      <c r="I75" s="680"/>
      <c r="J75" s="680"/>
      <c r="K75" s="680"/>
      <c r="L75" s="680"/>
      <c r="M75" s="681"/>
    </row>
    <row r="76" spans="1:13" s="289" customFormat="1" ht="18" customHeight="1">
      <c r="A76" s="659"/>
      <c r="B76" s="634" t="s">
        <v>1891</v>
      </c>
      <c r="C76" s="620"/>
      <c r="D76" s="690" t="s">
        <v>176</v>
      </c>
      <c r="E76" s="680"/>
      <c r="F76" s="680"/>
      <c r="G76" s="680"/>
      <c r="H76" s="680"/>
      <c r="I76" s="680"/>
      <c r="J76" s="680"/>
      <c r="K76" s="680"/>
      <c r="L76" s="680"/>
      <c r="M76" s="681"/>
    </row>
    <row r="77" spans="1:13" s="289" customFormat="1" ht="18" customHeight="1">
      <c r="A77" s="659"/>
      <c r="B77" s="634" t="s">
        <v>177</v>
      </c>
      <c r="C77" s="620"/>
      <c r="D77" s="690" t="s">
        <v>178</v>
      </c>
      <c r="E77" s="680"/>
      <c r="F77" s="680"/>
      <c r="G77" s="680"/>
      <c r="H77" s="680"/>
      <c r="I77" s="680"/>
      <c r="J77" s="680"/>
      <c r="K77" s="680"/>
      <c r="L77" s="680"/>
      <c r="M77" s="681"/>
    </row>
    <row r="78" spans="1:13" s="289" customFormat="1" ht="18" customHeight="1">
      <c r="A78" s="659"/>
      <c r="B78" s="634"/>
      <c r="C78" s="695" t="s">
        <v>179</v>
      </c>
      <c r="D78" s="690" t="s">
        <v>180</v>
      </c>
      <c r="E78" s="680"/>
      <c r="F78" s="680"/>
      <c r="G78" s="680"/>
      <c r="H78" s="680"/>
      <c r="I78" s="680"/>
      <c r="J78" s="680"/>
      <c r="K78" s="680"/>
      <c r="L78" s="680"/>
      <c r="M78" s="681"/>
    </row>
    <row r="79" spans="1:13" s="289" customFormat="1" ht="18" customHeight="1">
      <c r="A79" s="659"/>
      <c r="B79" s="634" t="s">
        <v>725</v>
      </c>
      <c r="C79" s="620"/>
      <c r="D79" s="690" t="s">
        <v>181</v>
      </c>
      <c r="E79" s="680"/>
      <c r="F79" s="680"/>
      <c r="G79" s="680"/>
      <c r="H79" s="680"/>
      <c r="I79" s="680"/>
      <c r="J79" s="680"/>
      <c r="K79" s="680"/>
      <c r="L79" s="680"/>
      <c r="M79" s="681"/>
    </row>
    <row r="80" spans="1:13" s="289" customFormat="1" ht="18" customHeight="1">
      <c r="A80" s="659"/>
      <c r="B80" s="634" t="s">
        <v>1168</v>
      </c>
      <c r="C80" s="620"/>
      <c r="D80" s="690" t="s">
        <v>1169</v>
      </c>
      <c r="E80" s="680"/>
      <c r="F80" s="680"/>
      <c r="G80" s="680"/>
      <c r="H80" s="680"/>
      <c r="I80" s="680"/>
      <c r="J80" s="680"/>
      <c r="K80" s="680"/>
      <c r="L80" s="680"/>
      <c r="M80" s="681"/>
    </row>
    <row r="81" spans="1:13" s="289" customFormat="1" ht="18" customHeight="1">
      <c r="A81" s="659"/>
      <c r="B81" s="634" t="s">
        <v>811</v>
      </c>
      <c r="C81" s="620"/>
      <c r="D81" s="690" t="s">
        <v>812</v>
      </c>
      <c r="E81" s="680"/>
      <c r="F81" s="680"/>
      <c r="G81" s="680"/>
      <c r="H81" s="680"/>
      <c r="I81" s="680"/>
      <c r="J81" s="680"/>
      <c r="K81" s="680"/>
      <c r="L81" s="680"/>
      <c r="M81" s="681"/>
    </row>
    <row r="82" spans="1:13" s="289" customFormat="1" ht="18" customHeight="1">
      <c r="A82" s="659"/>
      <c r="B82" s="634"/>
      <c r="C82" s="695" t="s">
        <v>577</v>
      </c>
      <c r="D82" s="690" t="s">
        <v>813</v>
      </c>
      <c r="E82" s="680"/>
      <c r="F82" s="680"/>
      <c r="G82" s="680"/>
      <c r="H82" s="680"/>
      <c r="I82" s="680"/>
      <c r="J82" s="680"/>
      <c r="K82" s="680"/>
      <c r="L82" s="680"/>
      <c r="M82" s="681"/>
    </row>
    <row r="83" spans="1:13" s="289" customFormat="1" ht="30" customHeight="1">
      <c r="A83" s="659"/>
      <c r="B83" s="1155" t="s">
        <v>1136</v>
      </c>
      <c r="C83" s="1067"/>
      <c r="D83" s="690" t="s">
        <v>1505</v>
      </c>
      <c r="E83" s="680"/>
      <c r="F83" s="680"/>
      <c r="G83" s="680"/>
      <c r="H83" s="680"/>
      <c r="I83" s="680"/>
      <c r="J83" s="680"/>
      <c r="K83" s="680"/>
      <c r="L83" s="680"/>
      <c r="M83" s="681"/>
    </row>
    <row r="84" spans="1:13" s="168" customFormat="1" ht="18" customHeight="1">
      <c r="A84" s="444"/>
      <c r="B84" s="439"/>
      <c r="C84" s="449" t="s">
        <v>257</v>
      </c>
      <c r="D84" s="357" t="s">
        <v>1135</v>
      </c>
      <c r="E84" s="433"/>
      <c r="F84" s="433"/>
      <c r="G84" s="383"/>
      <c r="H84" s="383"/>
      <c r="I84" s="434"/>
      <c r="J84" s="383"/>
      <c r="K84" s="377"/>
      <c r="L84" s="383"/>
      <c r="M84" s="431"/>
    </row>
    <row r="85" spans="1:13" s="289" customFormat="1" ht="36" customHeight="1">
      <c r="A85" s="1153" t="s">
        <v>1548</v>
      </c>
      <c r="B85" s="1154"/>
      <c r="C85" s="1154"/>
      <c r="D85" s="698"/>
      <c r="E85" s="680"/>
      <c r="F85" s="680"/>
      <c r="G85" s="680"/>
      <c r="H85" s="680"/>
      <c r="I85" s="680"/>
      <c r="J85" s="680"/>
      <c r="K85" s="680"/>
      <c r="L85" s="680"/>
      <c r="M85" s="681"/>
    </row>
    <row r="86" spans="1:13" s="289" customFormat="1" ht="33" customHeight="1">
      <c r="A86" s="1153" t="s">
        <v>1549</v>
      </c>
      <c r="B86" s="1154"/>
      <c r="C86" s="1154"/>
      <c r="D86" s="493" t="s">
        <v>905</v>
      </c>
      <c r="E86" s="680"/>
      <c r="F86" s="680"/>
      <c r="G86" s="680"/>
      <c r="H86" s="680"/>
      <c r="I86" s="680"/>
      <c r="J86" s="680"/>
      <c r="K86" s="680"/>
      <c r="L86" s="680"/>
      <c r="M86" s="681"/>
    </row>
    <row r="87" spans="1:13" s="289" customFormat="1" ht="18" customHeight="1">
      <c r="A87" s="271" t="s">
        <v>1262</v>
      </c>
      <c r="B87" s="682"/>
      <c r="C87" s="683"/>
      <c r="D87" s="493"/>
      <c r="E87" s="680"/>
      <c r="F87" s="680"/>
      <c r="G87" s="680"/>
      <c r="H87" s="680"/>
      <c r="I87" s="680"/>
      <c r="J87" s="680"/>
      <c r="K87" s="680"/>
      <c r="L87" s="680"/>
      <c r="M87" s="681"/>
    </row>
    <row r="88" spans="1:13" s="289" customFormat="1" ht="18" customHeight="1">
      <c r="A88" s="696"/>
      <c r="B88" s="685" t="s">
        <v>906</v>
      </c>
      <c r="C88" s="693"/>
      <c r="D88" s="493" t="s">
        <v>907</v>
      </c>
      <c r="E88" s="680"/>
      <c r="F88" s="680"/>
      <c r="G88" s="680"/>
      <c r="H88" s="680"/>
      <c r="I88" s="680"/>
      <c r="J88" s="680"/>
      <c r="K88" s="680"/>
      <c r="L88" s="680"/>
      <c r="M88" s="681"/>
    </row>
    <row r="89" spans="1:13" s="289" customFormat="1" ht="18" customHeight="1">
      <c r="A89" s="696"/>
      <c r="B89" s="685"/>
      <c r="C89" s="694" t="s">
        <v>369</v>
      </c>
      <c r="D89" s="493" t="s">
        <v>908</v>
      </c>
      <c r="E89" s="680"/>
      <c r="F89" s="680"/>
      <c r="G89" s="680"/>
      <c r="H89" s="680"/>
      <c r="I89" s="680"/>
      <c r="J89" s="680"/>
      <c r="K89" s="680"/>
      <c r="L89" s="680"/>
      <c r="M89" s="681"/>
    </row>
    <row r="90" spans="1:13" s="289" customFormat="1" ht="18" customHeight="1">
      <c r="A90" s="696"/>
      <c r="B90" s="685"/>
      <c r="C90" s="694" t="s">
        <v>1196</v>
      </c>
      <c r="D90" s="493" t="s">
        <v>909</v>
      </c>
      <c r="E90" s="680"/>
      <c r="F90" s="680"/>
      <c r="G90" s="680"/>
      <c r="H90" s="680"/>
      <c r="I90" s="680"/>
      <c r="J90" s="680"/>
      <c r="K90" s="680"/>
      <c r="L90" s="680"/>
      <c r="M90" s="681"/>
    </row>
    <row r="91" spans="1:13" s="289" customFormat="1" ht="18" customHeight="1">
      <c r="A91" s="696"/>
      <c r="B91" s="685" t="s">
        <v>910</v>
      </c>
      <c r="C91" s="694"/>
      <c r="D91" s="493" t="s">
        <v>911</v>
      </c>
      <c r="E91" s="680"/>
      <c r="F91" s="680"/>
      <c r="G91" s="680"/>
      <c r="H91" s="680"/>
      <c r="I91" s="680"/>
      <c r="J91" s="680"/>
      <c r="K91" s="680"/>
      <c r="L91" s="680"/>
      <c r="M91" s="681"/>
    </row>
    <row r="92" spans="1:13" s="289" customFormat="1" ht="30" customHeight="1">
      <c r="A92" s="696"/>
      <c r="B92" s="1149" t="s">
        <v>724</v>
      </c>
      <c r="C92" s="1149"/>
      <c r="D92" s="493" t="s">
        <v>880</v>
      </c>
      <c r="E92" s="680"/>
      <c r="F92" s="680"/>
      <c r="G92" s="680"/>
      <c r="H92" s="680"/>
      <c r="I92" s="680"/>
      <c r="J92" s="680"/>
      <c r="K92" s="680"/>
      <c r="L92" s="680"/>
      <c r="M92" s="681"/>
    </row>
    <row r="93" spans="1:13" s="289" customFormat="1" ht="18" customHeight="1">
      <c r="A93" s="696"/>
      <c r="B93" s="664"/>
      <c r="C93" s="686" t="s">
        <v>1197</v>
      </c>
      <c r="D93" s="493" t="s">
        <v>881</v>
      </c>
      <c r="E93" s="680"/>
      <c r="F93" s="680"/>
      <c r="G93" s="680"/>
      <c r="H93" s="680"/>
      <c r="I93" s="680"/>
      <c r="J93" s="680"/>
      <c r="K93" s="680"/>
      <c r="L93" s="680"/>
      <c r="M93" s="681"/>
    </row>
    <row r="94" spans="1:13" s="289" customFormat="1" ht="18" customHeight="1">
      <c r="A94" s="696"/>
      <c r="B94" s="664"/>
      <c r="C94" s="686" t="s">
        <v>1198</v>
      </c>
      <c r="D94" s="493" t="s">
        <v>13</v>
      </c>
      <c r="E94" s="680"/>
      <c r="F94" s="680"/>
      <c r="G94" s="680"/>
      <c r="H94" s="680"/>
      <c r="I94" s="680"/>
      <c r="J94" s="680"/>
      <c r="K94" s="680"/>
      <c r="L94" s="680"/>
      <c r="M94" s="681"/>
    </row>
    <row r="95" spans="1:13" s="289" customFormat="1" ht="18" customHeight="1">
      <c r="A95" s="696"/>
      <c r="B95" s="685" t="s">
        <v>1789</v>
      </c>
      <c r="C95" s="686"/>
      <c r="D95" s="493" t="s">
        <v>14</v>
      </c>
      <c r="E95" s="680"/>
      <c r="F95" s="680"/>
      <c r="G95" s="680"/>
      <c r="H95" s="680"/>
      <c r="I95" s="680"/>
      <c r="J95" s="680"/>
      <c r="K95" s="680"/>
      <c r="L95" s="680"/>
      <c r="M95" s="681"/>
    </row>
    <row r="96" spans="1:13" s="289" customFormat="1" ht="18" customHeight="1">
      <c r="A96" s="696"/>
      <c r="B96" s="685" t="s">
        <v>1328</v>
      </c>
      <c r="C96" s="686"/>
      <c r="D96" s="493" t="s">
        <v>15</v>
      </c>
      <c r="E96" s="680"/>
      <c r="F96" s="680"/>
      <c r="G96" s="680"/>
      <c r="H96" s="680"/>
      <c r="I96" s="680"/>
      <c r="J96" s="680"/>
      <c r="K96" s="680"/>
      <c r="L96" s="680"/>
      <c r="M96" s="681"/>
    </row>
    <row r="97" spans="1:13" s="289" customFormat="1" ht="18" customHeight="1">
      <c r="A97" s="696"/>
      <c r="B97" s="685" t="s">
        <v>664</v>
      </c>
      <c r="C97" s="693"/>
      <c r="D97" s="493" t="s">
        <v>16</v>
      </c>
      <c r="E97" s="680"/>
      <c r="F97" s="680"/>
      <c r="G97" s="680"/>
      <c r="H97" s="680"/>
      <c r="I97" s="680"/>
      <c r="J97" s="680"/>
      <c r="K97" s="680"/>
      <c r="L97" s="680"/>
      <c r="M97" s="681"/>
    </row>
    <row r="98" spans="1:13" s="289" customFormat="1" ht="18" customHeight="1">
      <c r="A98" s="684" t="s">
        <v>1822</v>
      </c>
      <c r="B98" s="294"/>
      <c r="C98" s="699"/>
      <c r="D98" s="493" t="s">
        <v>17</v>
      </c>
      <c r="E98" s="680"/>
      <c r="F98" s="680"/>
      <c r="G98" s="680"/>
      <c r="H98" s="680"/>
      <c r="I98" s="680"/>
      <c r="J98" s="680"/>
      <c r="K98" s="680"/>
      <c r="L98" s="680"/>
      <c r="M98" s="681"/>
    </row>
    <row r="99" spans="1:13" s="289" customFormat="1" ht="15" customHeight="1">
      <c r="A99" s="271" t="s">
        <v>1262</v>
      </c>
      <c r="B99" s="682"/>
      <c r="C99" s="683"/>
      <c r="D99" s="493"/>
      <c r="E99" s="680"/>
      <c r="F99" s="680"/>
      <c r="G99" s="680"/>
      <c r="H99" s="680"/>
      <c r="I99" s="680"/>
      <c r="J99" s="680"/>
      <c r="K99" s="680"/>
      <c r="L99" s="680"/>
      <c r="M99" s="681"/>
    </row>
    <row r="100" spans="1:13" s="289" customFormat="1" ht="33" customHeight="1">
      <c r="A100" s="696"/>
      <c r="B100" s="1149" t="s">
        <v>213</v>
      </c>
      <c r="C100" s="1149"/>
      <c r="D100" s="493" t="s">
        <v>214</v>
      </c>
      <c r="E100" s="680"/>
      <c r="F100" s="680"/>
      <c r="G100" s="680"/>
      <c r="H100" s="680"/>
      <c r="I100" s="680"/>
      <c r="J100" s="680"/>
      <c r="K100" s="680"/>
      <c r="L100" s="680"/>
      <c r="M100" s="681"/>
    </row>
    <row r="101" spans="1:13" s="289" customFormat="1" ht="12.75" customHeight="1">
      <c r="A101" s="696"/>
      <c r="B101" s="685"/>
      <c r="C101" s="686" t="s">
        <v>1199</v>
      </c>
      <c r="D101" s="493" t="s">
        <v>1124</v>
      </c>
      <c r="E101" s="680"/>
      <c r="F101" s="680"/>
      <c r="G101" s="680"/>
      <c r="H101" s="680"/>
      <c r="I101" s="680"/>
      <c r="J101" s="680"/>
      <c r="K101" s="680"/>
      <c r="L101" s="680"/>
      <c r="M101" s="681"/>
    </row>
    <row r="102" spans="1:13" s="289" customFormat="1" ht="18" customHeight="1">
      <c r="A102" s="696"/>
      <c r="B102" s="685"/>
      <c r="C102" s="686" t="s">
        <v>2005</v>
      </c>
      <c r="D102" s="493" t="s">
        <v>1125</v>
      </c>
      <c r="E102" s="680"/>
      <c r="F102" s="680"/>
      <c r="G102" s="680"/>
      <c r="H102" s="680"/>
      <c r="I102" s="680"/>
      <c r="J102" s="680"/>
      <c r="K102" s="680"/>
      <c r="L102" s="680"/>
      <c r="M102" s="681"/>
    </row>
    <row r="103" spans="1:13" s="289" customFormat="1" ht="18" customHeight="1">
      <c r="A103" s="696"/>
      <c r="B103" s="685" t="s">
        <v>361</v>
      </c>
      <c r="C103" s="686"/>
      <c r="D103" s="493" t="s">
        <v>1126</v>
      </c>
      <c r="E103" s="680"/>
      <c r="F103" s="680"/>
      <c r="G103" s="680"/>
      <c r="H103" s="680"/>
      <c r="I103" s="680"/>
      <c r="J103" s="680"/>
      <c r="K103" s="680"/>
      <c r="L103" s="680"/>
      <c r="M103" s="681"/>
    </row>
    <row r="104" spans="1:13" s="289" customFormat="1" ht="18" customHeight="1">
      <c r="A104" s="696"/>
      <c r="B104" s="1156" t="s">
        <v>300</v>
      </c>
      <c r="C104" s="1156"/>
      <c r="D104" s="493" t="s">
        <v>301</v>
      </c>
      <c r="E104" s="680"/>
      <c r="F104" s="680"/>
      <c r="G104" s="680"/>
      <c r="H104" s="680"/>
      <c r="I104" s="680"/>
      <c r="J104" s="680"/>
      <c r="K104" s="680"/>
      <c r="L104" s="680"/>
      <c r="M104" s="681"/>
    </row>
    <row r="105" spans="1:13" s="289" customFormat="1" ht="33.75" customHeight="1">
      <c r="A105" s="1153" t="s">
        <v>1204</v>
      </c>
      <c r="B105" s="1154"/>
      <c r="C105" s="1154"/>
      <c r="D105" s="177">
        <v>79.08</v>
      </c>
      <c r="E105" s="680"/>
      <c r="F105" s="680"/>
      <c r="G105" s="680"/>
      <c r="H105" s="680"/>
      <c r="I105" s="680"/>
      <c r="J105" s="680"/>
      <c r="K105" s="680"/>
      <c r="L105" s="680"/>
      <c r="M105" s="681"/>
    </row>
    <row r="106" spans="1:13" s="289" customFormat="1" ht="27.75" customHeight="1">
      <c r="A106" s="1141" t="s">
        <v>1486</v>
      </c>
      <c r="B106" s="1142"/>
      <c r="C106" s="1142"/>
      <c r="D106" s="493" t="s">
        <v>1487</v>
      </c>
      <c r="E106" s="680"/>
      <c r="F106" s="680"/>
      <c r="G106" s="680"/>
      <c r="H106" s="680"/>
      <c r="I106" s="680"/>
      <c r="J106" s="680"/>
      <c r="K106" s="680"/>
      <c r="L106" s="680"/>
      <c r="M106" s="681"/>
    </row>
    <row r="107" spans="1:13" s="289" customFormat="1" ht="18" customHeight="1">
      <c r="A107" s="271" t="s">
        <v>1262</v>
      </c>
      <c r="B107" s="682"/>
      <c r="C107" s="683"/>
      <c r="D107" s="493"/>
      <c r="E107" s="680"/>
      <c r="F107" s="680"/>
      <c r="G107" s="680"/>
      <c r="H107" s="680"/>
      <c r="I107" s="680"/>
      <c r="J107" s="680"/>
      <c r="K107" s="680"/>
      <c r="L107" s="680"/>
      <c r="M107" s="681"/>
    </row>
    <row r="108" spans="1:13" s="289" customFormat="1" ht="32.25" customHeight="1">
      <c r="A108" s="696"/>
      <c r="B108" s="1149" t="s">
        <v>1488</v>
      </c>
      <c r="C108" s="1149"/>
      <c r="D108" s="493" t="s">
        <v>1489</v>
      </c>
      <c r="E108" s="680"/>
      <c r="F108" s="680"/>
      <c r="G108" s="680"/>
      <c r="H108" s="680"/>
      <c r="I108" s="680"/>
      <c r="J108" s="680"/>
      <c r="K108" s="680"/>
      <c r="L108" s="680"/>
      <c r="M108" s="681"/>
    </row>
    <row r="109" spans="1:13" s="289" customFormat="1" ht="12" customHeight="1">
      <c r="A109" s="696"/>
      <c r="B109" s="700"/>
      <c r="C109" s="686" t="s">
        <v>1027</v>
      </c>
      <c r="D109" s="493" t="s">
        <v>1490</v>
      </c>
      <c r="E109" s="680"/>
      <c r="F109" s="680"/>
      <c r="G109" s="680"/>
      <c r="H109" s="680"/>
      <c r="I109" s="680"/>
      <c r="J109" s="680"/>
      <c r="K109" s="680"/>
      <c r="L109" s="680"/>
      <c r="M109" s="681"/>
    </row>
    <row r="110" spans="1:13" s="289" customFormat="1" ht="18" customHeight="1">
      <c r="A110" s="696"/>
      <c r="B110" s="700"/>
      <c r="C110" s="686" t="s">
        <v>1726</v>
      </c>
      <c r="D110" s="493" t="s">
        <v>1491</v>
      </c>
      <c r="E110" s="680"/>
      <c r="F110" s="680"/>
      <c r="G110" s="680"/>
      <c r="H110" s="680"/>
      <c r="I110" s="680"/>
      <c r="J110" s="680"/>
      <c r="K110" s="680"/>
      <c r="L110" s="680"/>
      <c r="M110" s="681"/>
    </row>
    <row r="111" spans="1:13" s="289" customFormat="1" ht="18" customHeight="1">
      <c r="A111" s="684" t="s">
        <v>1492</v>
      </c>
      <c r="B111" s="700"/>
      <c r="C111" s="693"/>
      <c r="D111" s="493" t="s">
        <v>1493</v>
      </c>
      <c r="E111" s="680"/>
      <c r="F111" s="680"/>
      <c r="G111" s="680"/>
      <c r="H111" s="680"/>
      <c r="I111" s="680"/>
      <c r="J111" s="680"/>
      <c r="K111" s="680"/>
      <c r="L111" s="680"/>
      <c r="M111" s="681"/>
    </row>
    <row r="112" spans="1:13" s="289" customFormat="1" ht="12" customHeight="1">
      <c r="A112" s="271" t="s">
        <v>1262</v>
      </c>
      <c r="B112" s="682"/>
      <c r="C112" s="683"/>
      <c r="D112" s="493"/>
      <c r="E112" s="680"/>
      <c r="F112" s="680"/>
      <c r="G112" s="680"/>
      <c r="H112" s="680"/>
      <c r="I112" s="680"/>
      <c r="J112" s="680"/>
      <c r="K112" s="680"/>
      <c r="L112" s="680"/>
      <c r="M112" s="681"/>
    </row>
    <row r="113" spans="1:13" s="289" customFormat="1" ht="18" customHeight="1">
      <c r="A113" s="684"/>
      <c r="B113" s="685" t="s">
        <v>1414</v>
      </c>
      <c r="C113" s="694"/>
      <c r="D113" s="493" t="s">
        <v>1494</v>
      </c>
      <c r="E113" s="680"/>
      <c r="F113" s="680"/>
      <c r="G113" s="680"/>
      <c r="H113" s="680"/>
      <c r="I113" s="680"/>
      <c r="J113" s="680"/>
      <c r="K113" s="680"/>
      <c r="L113" s="680"/>
      <c r="M113" s="681"/>
    </row>
    <row r="114" spans="1:13" s="289" customFormat="1" ht="18" customHeight="1">
      <c r="A114" s="684"/>
      <c r="B114" s="664" t="s">
        <v>942</v>
      </c>
      <c r="C114" s="694"/>
      <c r="D114" s="493" t="s">
        <v>1495</v>
      </c>
      <c r="E114" s="680"/>
      <c r="F114" s="680"/>
      <c r="G114" s="680"/>
      <c r="H114" s="680"/>
      <c r="I114" s="680"/>
      <c r="J114" s="680"/>
      <c r="K114" s="680"/>
      <c r="L114" s="680"/>
      <c r="M114" s="681"/>
    </row>
    <row r="115" spans="1:13" s="289" customFormat="1" ht="27" customHeight="1">
      <c r="A115" s="1141" t="s">
        <v>1496</v>
      </c>
      <c r="B115" s="1142"/>
      <c r="C115" s="1142"/>
      <c r="D115" s="493" t="s">
        <v>1497</v>
      </c>
      <c r="E115" s="680"/>
      <c r="F115" s="680"/>
      <c r="G115" s="680"/>
      <c r="H115" s="680"/>
      <c r="I115" s="680"/>
      <c r="J115" s="680"/>
      <c r="K115" s="680"/>
      <c r="L115" s="680"/>
      <c r="M115" s="681"/>
    </row>
    <row r="116" spans="1:13" s="289" customFormat="1" ht="15" customHeight="1">
      <c r="A116" s="271" t="s">
        <v>1262</v>
      </c>
      <c r="B116" s="682"/>
      <c r="C116" s="683"/>
      <c r="D116" s="493"/>
      <c r="E116" s="680"/>
      <c r="F116" s="680"/>
      <c r="G116" s="680"/>
      <c r="H116" s="680"/>
      <c r="I116" s="680"/>
      <c r="J116" s="680"/>
      <c r="K116" s="680"/>
      <c r="L116" s="680"/>
      <c r="M116" s="681"/>
    </row>
    <row r="117" spans="1:13" s="289" customFormat="1" ht="15" customHeight="1">
      <c r="A117" s="696"/>
      <c r="B117" s="664" t="s">
        <v>1676</v>
      </c>
      <c r="C117" s="699"/>
      <c r="D117" s="493" t="s">
        <v>1677</v>
      </c>
      <c r="E117" s="680"/>
      <c r="F117" s="680"/>
      <c r="G117" s="680"/>
      <c r="H117" s="680"/>
      <c r="I117" s="680"/>
      <c r="J117" s="680"/>
      <c r="K117" s="680"/>
      <c r="L117" s="680"/>
      <c r="M117" s="681"/>
    </row>
    <row r="118" spans="1:13" s="289" customFormat="1" ht="18" customHeight="1">
      <c r="A118" s="696"/>
      <c r="B118" s="664"/>
      <c r="C118" s="701" t="s">
        <v>1678</v>
      </c>
      <c r="D118" s="702" t="s">
        <v>1679</v>
      </c>
      <c r="E118" s="680"/>
      <c r="F118" s="680"/>
      <c r="G118" s="680"/>
      <c r="H118" s="680"/>
      <c r="I118" s="680"/>
      <c r="J118" s="680"/>
      <c r="K118" s="680"/>
      <c r="L118" s="680"/>
      <c r="M118" s="681"/>
    </row>
    <row r="119" spans="1:13" s="289" customFormat="1" ht="18" customHeight="1">
      <c r="A119" s="696"/>
      <c r="B119" s="664"/>
      <c r="C119" s="701" t="s">
        <v>1680</v>
      </c>
      <c r="D119" s="702" t="s">
        <v>698</v>
      </c>
      <c r="E119" s="680"/>
      <c r="F119" s="680"/>
      <c r="G119" s="680"/>
      <c r="H119" s="680"/>
      <c r="I119" s="680"/>
      <c r="J119" s="680"/>
      <c r="K119" s="680"/>
      <c r="L119" s="680"/>
      <c r="M119" s="681"/>
    </row>
    <row r="120" spans="1:13" s="289" customFormat="1" ht="18" customHeight="1">
      <c r="A120" s="684" t="s">
        <v>699</v>
      </c>
      <c r="B120" s="294"/>
      <c r="C120" s="699"/>
      <c r="D120" s="493" t="s">
        <v>700</v>
      </c>
      <c r="E120" s="680"/>
      <c r="F120" s="680"/>
      <c r="G120" s="680"/>
      <c r="H120" s="680"/>
      <c r="I120" s="680"/>
      <c r="J120" s="680"/>
      <c r="K120" s="680"/>
      <c r="L120" s="680"/>
      <c r="M120" s="681"/>
    </row>
    <row r="121" spans="1:13" s="289" customFormat="1" ht="12.75" customHeight="1">
      <c r="A121" s="271" t="s">
        <v>1262</v>
      </c>
      <c r="B121" s="682"/>
      <c r="C121" s="683"/>
      <c r="D121" s="493"/>
      <c r="E121" s="680"/>
      <c r="F121" s="680"/>
      <c r="G121" s="680"/>
      <c r="H121" s="680"/>
      <c r="I121" s="680"/>
      <c r="J121" s="680"/>
      <c r="K121" s="680"/>
      <c r="L121" s="680"/>
      <c r="M121" s="681"/>
    </row>
    <row r="122" spans="1:13" s="289" customFormat="1" ht="18" customHeight="1">
      <c r="A122" s="696"/>
      <c r="B122" s="685" t="s">
        <v>523</v>
      </c>
      <c r="C122" s="693"/>
      <c r="D122" s="493" t="s">
        <v>524</v>
      </c>
      <c r="E122" s="680"/>
      <c r="F122" s="680"/>
      <c r="G122" s="680"/>
      <c r="H122" s="680"/>
      <c r="I122" s="680"/>
      <c r="J122" s="680"/>
      <c r="K122" s="680"/>
      <c r="L122" s="680"/>
      <c r="M122" s="681"/>
    </row>
    <row r="123" spans="1:13" s="289" customFormat="1" ht="18" customHeight="1">
      <c r="A123" s="696"/>
      <c r="B123" s="685"/>
      <c r="C123" s="694" t="s">
        <v>1428</v>
      </c>
      <c r="D123" s="702" t="s">
        <v>525</v>
      </c>
      <c r="E123" s="680"/>
      <c r="F123" s="680"/>
      <c r="G123" s="680"/>
      <c r="H123" s="680"/>
      <c r="I123" s="680"/>
      <c r="J123" s="680"/>
      <c r="K123" s="680"/>
      <c r="L123" s="680"/>
      <c r="M123" s="681"/>
    </row>
    <row r="124" spans="1:13" s="289" customFormat="1" ht="18" customHeight="1">
      <c r="A124" s="696"/>
      <c r="B124" s="685"/>
      <c r="C124" s="694" t="s">
        <v>1429</v>
      </c>
      <c r="D124" s="702" t="s">
        <v>526</v>
      </c>
      <c r="E124" s="680"/>
      <c r="F124" s="680"/>
      <c r="G124" s="680"/>
      <c r="H124" s="680"/>
      <c r="I124" s="680"/>
      <c r="J124" s="680"/>
      <c r="K124" s="680"/>
      <c r="L124" s="680"/>
      <c r="M124" s="681"/>
    </row>
    <row r="125" spans="1:13" s="289" customFormat="1" ht="18" customHeight="1">
      <c r="A125" s="696"/>
      <c r="B125" s="685"/>
      <c r="C125" s="686" t="s">
        <v>1430</v>
      </c>
      <c r="D125" s="702" t="s">
        <v>527</v>
      </c>
      <c r="E125" s="680"/>
      <c r="F125" s="680"/>
      <c r="G125" s="680"/>
      <c r="H125" s="680"/>
      <c r="I125" s="680"/>
      <c r="J125" s="680"/>
      <c r="K125" s="680"/>
      <c r="L125" s="680"/>
      <c r="M125" s="681"/>
    </row>
    <row r="126" spans="1:13" s="289" customFormat="1" ht="18" customHeight="1">
      <c r="A126" s="696"/>
      <c r="B126" s="685" t="s">
        <v>528</v>
      </c>
      <c r="C126" s="686"/>
      <c r="D126" s="493" t="s">
        <v>529</v>
      </c>
      <c r="E126" s="680"/>
      <c r="F126" s="680"/>
      <c r="G126" s="680"/>
      <c r="H126" s="680"/>
      <c r="I126" s="680"/>
      <c r="J126" s="680"/>
      <c r="K126" s="680"/>
      <c r="L126" s="680"/>
      <c r="M126" s="681"/>
    </row>
    <row r="127" spans="1:13" s="289" customFormat="1" ht="18" customHeight="1">
      <c r="A127" s="696"/>
      <c r="B127" s="685"/>
      <c r="C127" s="686" t="s">
        <v>730</v>
      </c>
      <c r="D127" s="493" t="s">
        <v>530</v>
      </c>
      <c r="E127" s="680"/>
      <c r="F127" s="680"/>
      <c r="G127" s="680"/>
      <c r="H127" s="680"/>
      <c r="I127" s="680"/>
      <c r="J127" s="680"/>
      <c r="K127" s="680"/>
      <c r="L127" s="680"/>
      <c r="M127" s="681"/>
    </row>
    <row r="128" spans="1:13" s="289" customFormat="1" ht="18" customHeight="1">
      <c r="A128" s="703"/>
      <c r="B128" s="685" t="s">
        <v>1322</v>
      </c>
      <c r="C128" s="620"/>
      <c r="D128" s="493" t="s">
        <v>531</v>
      </c>
      <c r="E128" s="680"/>
      <c r="F128" s="680"/>
      <c r="G128" s="680"/>
      <c r="H128" s="680"/>
      <c r="I128" s="680"/>
      <c r="J128" s="680"/>
      <c r="K128" s="680"/>
      <c r="L128" s="680"/>
      <c r="M128" s="681"/>
    </row>
    <row r="129" spans="1:13" s="289" customFormat="1" ht="18" customHeight="1">
      <c r="A129" s="684" t="s">
        <v>532</v>
      </c>
      <c r="B129" s="294"/>
      <c r="C129" s="694"/>
      <c r="D129" s="493" t="s">
        <v>533</v>
      </c>
      <c r="E129" s="680"/>
      <c r="F129" s="680"/>
      <c r="G129" s="680"/>
      <c r="H129" s="680"/>
      <c r="I129" s="680"/>
      <c r="J129" s="680"/>
      <c r="K129" s="680"/>
      <c r="L129" s="680"/>
      <c r="M129" s="681"/>
    </row>
    <row r="130" spans="1:13" s="289" customFormat="1" ht="12.75" customHeight="1">
      <c r="A130" s="271" t="s">
        <v>1262</v>
      </c>
      <c r="B130" s="682"/>
      <c r="C130" s="683"/>
      <c r="D130" s="493"/>
      <c r="E130" s="680"/>
      <c r="F130" s="680"/>
      <c r="G130" s="680"/>
      <c r="H130" s="680"/>
      <c r="I130" s="680"/>
      <c r="J130" s="680"/>
      <c r="K130" s="680"/>
      <c r="L130" s="680"/>
      <c r="M130" s="681"/>
    </row>
    <row r="131" spans="1:13" s="289" customFormat="1" ht="18" customHeight="1">
      <c r="A131" s="271"/>
      <c r="B131" s="685" t="s">
        <v>534</v>
      </c>
      <c r="C131" s="683"/>
      <c r="D131" s="493" t="s">
        <v>535</v>
      </c>
      <c r="E131" s="680"/>
      <c r="F131" s="680"/>
      <c r="G131" s="680"/>
      <c r="H131" s="680"/>
      <c r="I131" s="680"/>
      <c r="J131" s="680"/>
      <c r="K131" s="680"/>
      <c r="L131" s="680"/>
      <c r="M131" s="681"/>
    </row>
    <row r="132" spans="1:13" s="289" customFormat="1" ht="18" customHeight="1">
      <c r="A132" s="704"/>
      <c r="B132" s="685" t="s">
        <v>12</v>
      </c>
      <c r="C132" s="694"/>
      <c r="D132" s="493" t="s">
        <v>536</v>
      </c>
      <c r="E132" s="680"/>
      <c r="F132" s="680"/>
      <c r="G132" s="680"/>
      <c r="H132" s="680"/>
      <c r="I132" s="680"/>
      <c r="J132" s="680"/>
      <c r="K132" s="680"/>
      <c r="L132" s="680"/>
      <c r="M132" s="681"/>
    </row>
    <row r="133" spans="1:13" s="289" customFormat="1" ht="18" customHeight="1">
      <c r="A133" s="684"/>
      <c r="B133" s="685" t="s">
        <v>1839</v>
      </c>
      <c r="C133" s="694"/>
      <c r="D133" s="493" t="s">
        <v>2041</v>
      </c>
      <c r="E133" s="680"/>
      <c r="F133" s="680"/>
      <c r="G133" s="680"/>
      <c r="H133" s="680"/>
      <c r="I133" s="680"/>
      <c r="J133" s="680"/>
      <c r="K133" s="680"/>
      <c r="L133" s="680"/>
      <c r="M133" s="681"/>
    </row>
    <row r="134" spans="1:13" s="289" customFormat="1" ht="18" customHeight="1">
      <c r="A134" s="285" t="s">
        <v>2042</v>
      </c>
      <c r="B134" s="621"/>
      <c r="C134" s="622"/>
      <c r="D134" s="493" t="s">
        <v>2043</v>
      </c>
      <c r="E134" s="680"/>
      <c r="F134" s="680"/>
      <c r="G134" s="680"/>
      <c r="H134" s="680"/>
      <c r="I134" s="680"/>
      <c r="J134" s="680"/>
      <c r="K134" s="680"/>
      <c r="L134" s="680"/>
      <c r="M134" s="681"/>
    </row>
    <row r="135" spans="1:13" s="289" customFormat="1" ht="18" customHeight="1">
      <c r="A135" s="705" t="s">
        <v>386</v>
      </c>
      <c r="B135" s="706"/>
      <c r="C135" s="707"/>
      <c r="D135" s="493" t="s">
        <v>607</v>
      </c>
      <c r="E135" s="680"/>
      <c r="F135" s="680"/>
      <c r="G135" s="680"/>
      <c r="H135" s="680"/>
      <c r="I135" s="708"/>
      <c r="J135" s="680"/>
      <c r="K135" s="680"/>
      <c r="L135" s="680"/>
      <c r="M135" s="681"/>
    </row>
    <row r="136" spans="1:13" s="289" customFormat="1" ht="18" customHeight="1">
      <c r="A136" s="709"/>
      <c r="B136" s="710"/>
      <c r="C136" s="711" t="s">
        <v>469</v>
      </c>
      <c r="D136" s="712" t="s">
        <v>1462</v>
      </c>
      <c r="E136" s="713"/>
      <c r="F136" s="713"/>
      <c r="G136" s="713"/>
      <c r="H136" s="713"/>
      <c r="I136" s="714"/>
      <c r="J136" s="680"/>
      <c r="K136" s="680"/>
      <c r="L136" s="680"/>
      <c r="M136" s="681"/>
    </row>
    <row r="137" spans="1:13" s="289" customFormat="1" ht="18" customHeight="1">
      <c r="A137" s="709" t="s">
        <v>387</v>
      </c>
      <c r="B137" s="710"/>
      <c r="C137" s="711"/>
      <c r="D137" s="712" t="s">
        <v>547</v>
      </c>
      <c r="E137" s="713"/>
      <c r="F137" s="713"/>
      <c r="G137" s="713"/>
      <c r="H137" s="713"/>
      <c r="I137" s="714"/>
      <c r="J137" s="680"/>
      <c r="K137" s="680"/>
      <c r="L137" s="680"/>
      <c r="M137" s="681"/>
    </row>
    <row r="138" spans="1:13" s="289" customFormat="1" ht="18" customHeight="1" thickBot="1">
      <c r="A138" s="715"/>
      <c r="B138" s="716"/>
      <c r="C138" s="717" t="s">
        <v>2121</v>
      </c>
      <c r="D138" s="718" t="s">
        <v>1463</v>
      </c>
      <c r="E138" s="719"/>
      <c r="F138" s="719"/>
      <c r="G138" s="719"/>
      <c r="H138" s="719"/>
      <c r="I138" s="720"/>
      <c r="J138" s="719"/>
      <c r="K138" s="719"/>
      <c r="L138" s="719"/>
      <c r="M138" s="721"/>
    </row>
    <row r="139" spans="1:3" s="18" customFormat="1" ht="14.25" customHeight="1">
      <c r="A139" s="14"/>
      <c r="B139" s="14"/>
      <c r="C139" s="14"/>
    </row>
    <row r="140" spans="1:3" s="18" customFormat="1" ht="14.25" customHeight="1">
      <c r="A140" s="14"/>
      <c r="B140" s="14"/>
      <c r="C140" s="14"/>
    </row>
    <row r="141" spans="1:4" s="18" customFormat="1" ht="29.25" customHeight="1">
      <c r="A141" s="1137" t="s">
        <v>475</v>
      </c>
      <c r="B141" s="1137"/>
      <c r="C141" s="1138" t="s">
        <v>2163</v>
      </c>
      <c r="D141" s="1138"/>
    </row>
    <row r="142" spans="1:8" ht="12.75">
      <c r="A142" s="4"/>
      <c r="B142" s="18"/>
      <c r="C142" s="34"/>
      <c r="D142" s="35"/>
      <c r="F142" s="35"/>
      <c r="G142" s="35"/>
      <c r="H142" s="35"/>
    </row>
    <row r="143" spans="4:7" ht="12.75">
      <c r="D143" s="37"/>
      <c r="G143" s="38" t="s">
        <v>548</v>
      </c>
    </row>
    <row r="144" spans="7:9" ht="12.75">
      <c r="G144" s="66" t="s">
        <v>549</v>
      </c>
      <c r="I144" s="67"/>
    </row>
    <row r="145" ht="12.75">
      <c r="E145" s="10"/>
    </row>
  </sheetData>
  <sheetProtection/>
  <mergeCells count="30">
    <mergeCell ref="A32:C32"/>
    <mergeCell ref="A54:C54"/>
    <mergeCell ref="B56:C56"/>
    <mergeCell ref="A73:C73"/>
    <mergeCell ref="A85:C85"/>
    <mergeCell ref="A5:J5"/>
    <mergeCell ref="A6:J6"/>
    <mergeCell ref="A10:C12"/>
    <mergeCell ref="D10:D12"/>
    <mergeCell ref="E10:J10"/>
    <mergeCell ref="A141:B141"/>
    <mergeCell ref="C141:D141"/>
    <mergeCell ref="A13:C13"/>
    <mergeCell ref="A22:C22"/>
    <mergeCell ref="A31:C31"/>
    <mergeCell ref="K10:M10"/>
    <mergeCell ref="E11:F11"/>
    <mergeCell ref="G11:J11"/>
    <mergeCell ref="K11:K12"/>
    <mergeCell ref="L11:L12"/>
    <mergeCell ref="A115:C115"/>
    <mergeCell ref="A86:C86"/>
    <mergeCell ref="B92:C92"/>
    <mergeCell ref="B100:C100"/>
    <mergeCell ref="M11:M12"/>
    <mergeCell ref="B83:C83"/>
    <mergeCell ref="A105:C105"/>
    <mergeCell ref="A106:C106"/>
    <mergeCell ref="B108:C108"/>
    <mergeCell ref="B104:C104"/>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Utilizator</cp:lastModifiedBy>
  <cp:lastPrinted>2019-10-07T08:33:01Z</cp:lastPrinted>
  <dcterms:created xsi:type="dcterms:W3CDTF">2004-07-06T08:10:59Z</dcterms:created>
  <dcterms:modified xsi:type="dcterms:W3CDTF">2019-12-03T10:15:12Z</dcterms:modified>
  <cp:category/>
  <cp:version/>
  <cp:contentType/>
  <cp:contentStatus/>
</cp:coreProperties>
</file>